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手引き" sheetId="1" r:id="rId4"/>
    <sheet state="visible" name="入力シート" sheetId="2" r:id="rId5"/>
    <sheet state="visible" name="集計シート" sheetId="3" r:id="rId6"/>
    <sheet state="visible" name="返信･申請シート(要印刷)" sheetId="4" r:id="rId7"/>
  </sheets>
  <definedNames/>
  <calcPr/>
  <extLst>
    <ext uri="GoogleSheetsCustomDataVersion2">
      <go:sheetsCustomData xmlns:go="http://customooxmlschemas.google.com/" r:id="rId8" roundtripDataChecksum="xrx9vhlvSozLD9w7/M/LoEHdF0YCyCpuqxfjgfYwRHc="/>
    </ext>
  </extLst>
</workbook>
</file>

<file path=xl/sharedStrings.xml><?xml version="1.0" encoding="utf-8"?>
<sst xmlns="http://schemas.openxmlformats.org/spreadsheetml/2006/main" count="577" uniqueCount="62">
  <si>
    <t>入力シート</t>
  </si>
  <si>
    <t>下のタグをクリックし、
この「入力シート」にのみ入力してください。</t>
  </si>
  <si>
    <t>・白いセルだけ入力できるようになっています。</t>
  </si>
  <si>
    <t>･罫線や書式などは無視して結構ですので、すでにある部員名簿などから氏名などコピペ可です。</t>
  </si>
  <si>
    <t>集計シート</t>
  </si>
  <si>
    <t>・入力はできません。</t>
  </si>
  <si>
    <t>・入力内容を確認したい場合に、ご利用ください。</t>
  </si>
  <si>
    <t>返信・申請シート</t>
  </si>
  <si>
    <t>・講習会当日、『返信･申請シートをプリントアウトした紙面』及び『入力済みのこのExcelデータ』を</t>
  </si>
  <si>
    <t xml:space="preserve">　申請料を添えて、各会場受付にご提出ください。</t>
  </si>
  <si>
    <t>認定番号について</t>
  </si>
  <si>
    <t>９月の県中体連ソフトテニス専門部審判委員会で集約して申請します。
日本ソフトテニス連盟個人登録会員番号が審判員の認定番号となります。</t>
  </si>
  <si>
    <t>プライバシーポリシー</t>
  </si>
  <si>
    <t>・この一連の作業で得たデータは、日本連盟への申請以外の目的で使用いたしません。</t>
  </si>
  <si>
    <t xml:space="preserve">神奈川県ソフトテニス連盟　</t>
  </si>
  <si>
    <t>ジュニア審判資格申請</t>
  </si>
  <si>
    <t>・白いセルだけ入力して下さい。</t>
  </si>
  <si>
    <t>･罫線書式などは無視して結構ですので、氏名などコピペ可です。</t>
  </si>
  <si>
    <t>学校名</t>
  </si>
  <si>
    <t>立</t>
  </si>
  <si>
    <t>中学校</t>
  </si>
  <si>
    <t>顧問氏名</t>
  </si>
  <si>
    <t>入力責任者名：</t>
  </si>
  <si>
    <t>個人登録番号</t>
  </si>
  <si>
    <t>申請者氏名</t>
  </si>
  <si>
    <t>申請者氏名（カタカナ）</t>
  </si>
  <si>
    <t>性別</t>
  </si>
  <si>
    <t>生年月日</t>
  </si>
  <si>
    <t>学年</t>
  </si>
  <si>
    <t>数字８桁</t>
  </si>
  <si>
    <t>姓</t>
  </si>
  <si>
    <t>名</t>
  </si>
  <si>
    <t>セイ</t>
  </si>
  <si>
    <t>メイ</t>
  </si>
  <si>
    <t>男子→1
女子→2　で</t>
  </si>
  <si>
    <t>西暦/月/日</t>
  </si>
  <si>
    <t>例</t>
  </si>
  <si>
    <t>龍</t>
  </si>
  <si>
    <t>神太</t>
  </si>
  <si>
    <t>リュウ</t>
  </si>
  <si>
    <t>ジンタ</t>
  </si>
  <si>
    <t>No.</t>
  </si>
  <si>
    <t>性</t>
  </si>
  <si>
    <t>性（カタカナ）</t>
  </si>
  <si>
    <t>名（カタカナ）</t>
  </si>
  <si>
    <t>(性別)</t>
  </si>
  <si>
    <t>所属</t>
  </si>
  <si>
    <t>(</t>
  </si>
  <si>
    <t>)</t>
  </si>
  <si>
    <t>年</t>
  </si>
  <si>
    <t>令和５年度　　　　　　支部番号　１４</t>
  </si>
  <si>
    <t>ジュニア公認審判員認定申請書</t>
  </si>
  <si>
    <t>年　　月　　日</t>
  </si>
  <si>
    <t>(財)日本ソフトテニス連盟会長殿</t>
  </si>
  <si>
    <t xml:space="preserve">支部名　神奈川県ソフトテニス連盟　　　　　</t>
  </si>
  <si>
    <t xml:space="preserve">支部長名　　　　　　　　　　　　　　　　　　印　　</t>
  </si>
  <si>
    <t>下記の者をジュニア審判員として認定いただきたく、認定料を添えて申請いたします。</t>
  </si>
  <si>
    <t>記</t>
  </si>
  <si>
    <t>№</t>
  </si>
  <si>
    <t>資格</t>
  </si>
  <si>
    <t>支部</t>
  </si>
  <si>
    <t>Ｊr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</si>
</sst>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yyyy/m/d"/>
  </numFmts>
  <fonts count="17">
    <font>
      <sz val="11.0"/>
      <color rgb="FF000000"/>
      <name val="MS PGothic"/>
      <scheme val="minor"/>
    </font>
    <font>
      <sz val="11.0"/>
      <color theme="1"/>
      <name val="MS PGothic"/>
    </font>
    <font>
      <b/>
      <sz val="20.0"/>
      <color rgb="FFFFFFFF"/>
      <name val="MS PGothic"/>
    </font>
    <font/>
    <font>
      <sz val="18.0"/>
      <color rgb="FFFF0000"/>
      <name val="MS PGothic"/>
    </font>
    <font>
      <b/>
      <sz val="16.0"/>
      <color theme="1"/>
      <name val="MS PGothic"/>
    </font>
    <font>
      <sz val="16.0"/>
      <color theme="1"/>
      <name val="MS PGothic"/>
    </font>
    <font>
      <b/>
      <sz val="16.0"/>
      <color rgb="FFFFFFFF"/>
      <name val="MS PGothic"/>
    </font>
    <font>
      <b/>
      <sz val="16.0"/>
      <color rgb="FFFF0000"/>
      <name val="MS PGothic"/>
    </font>
    <font>
      <b/>
      <sz val="11.0"/>
      <color theme="1"/>
      <name val="MS PGothic"/>
    </font>
    <font>
      <sz val="11.0"/>
      <color rgb="FF3366FF"/>
      <name val="MS PGothic"/>
    </font>
    <font>
      <sz val="20.0"/>
      <color rgb="FFFFFFFF"/>
      <name val="MS PGothic"/>
    </font>
    <font>
      <b/>
      <sz val="12.0"/>
      <color rgb="FFFF0000"/>
      <name val="MS PGothic"/>
    </font>
    <font>
      <sz val="11.0"/>
      <color rgb="FFFF0000"/>
      <name val="MS PGothic"/>
    </font>
    <font>
      <sz val="11.0"/>
      <color rgb="FFFFFF00"/>
      <name val="MS PGothic"/>
    </font>
    <font>
      <b/>
      <sz val="11.0"/>
      <color rgb="FFFF0000"/>
      <name val="MS PGothic"/>
    </font>
    <font>
      <color theme="1"/>
      <name val="MS PGothic"/>
      <scheme val="minor"/>
    </font>
  </fonts>
  <fills count="9">
    <fill>
      <patternFill patternType="none"/>
    </fill>
    <fill>
      <patternFill patternType="lightGray"/>
    </fill>
    <fill>
      <patternFill patternType="solid">
        <fgColor rgb="FFFFFFFF"/>
        <bgColor rgb="FFFFFFFF"/>
      </patternFill>
    </fill>
    <fill>
      <patternFill patternType="solid">
        <fgColor rgb="FFFF0000"/>
        <bgColor rgb="FFFF0000"/>
      </patternFill>
    </fill>
    <fill>
      <patternFill patternType="solid">
        <fgColor rgb="FF0000FF"/>
        <bgColor rgb="FF0000FF"/>
      </patternFill>
    </fill>
    <fill>
      <patternFill patternType="solid">
        <fgColor rgb="FFFFFF00"/>
        <bgColor rgb="FFFFFF00"/>
      </patternFill>
    </fill>
    <fill>
      <patternFill patternType="solid">
        <fgColor rgb="FFFFFF99"/>
        <bgColor rgb="FFFFFF99"/>
      </patternFill>
    </fill>
    <fill>
      <patternFill patternType="solid">
        <fgColor rgb="FFCCFFFF"/>
        <bgColor rgb="FFCCFFFF"/>
      </patternFill>
    </fill>
    <fill>
      <patternFill patternType="solid">
        <fgColor rgb="FFCCFFCC"/>
        <bgColor rgb="FFCCFFCC"/>
      </patternFill>
    </fill>
  </fills>
  <borders count="60">
    <border/>
    <border>
      <left/>
      <right/>
      <top/>
      <bottom/>
    </border>
    <border>
      <left/>
      <top/>
      <bottom/>
    </border>
    <border>
      <top/>
      <bottom/>
    </border>
    <border>
      <right/>
      <top/>
      <bottom/>
    </border>
    <border>
      <left style="thick">
        <color rgb="FFFF0000"/>
      </left>
      <top style="thick">
        <color rgb="FFFF0000"/>
      </top>
      <bottom style="thick">
        <color rgb="FFFF0000"/>
      </bottom>
    </border>
    <border>
      <top style="thick">
        <color rgb="FFFF0000"/>
      </top>
      <bottom style="thick">
        <color rgb="FFFF0000"/>
      </bottom>
    </border>
    <border>
      <right style="thick">
        <color rgb="FFFF0000"/>
      </right>
      <top style="thick">
        <color rgb="FFFF0000"/>
      </top>
      <bottom style="thick">
        <color rgb="FFFF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top style="thin">
        <color rgb="FF000000"/>
      </top>
      <bottom style="double">
        <color rgb="FF000000"/>
      </bottom>
    </border>
    <border>
      <right style="hair">
        <color rgb="FF000000"/>
      </right>
      <top style="thin">
        <color rgb="FF000000"/>
      </top>
      <bottom style="double">
        <color rgb="FF000000"/>
      </bottom>
    </border>
    <border>
      <top style="thin">
        <color rgb="FF000000"/>
      </top>
      <bottom style="double">
        <color rgb="FF000000"/>
      </bottom>
    </border>
    <border>
      <left style="double">
        <color rgb="FF000000"/>
      </left>
      <right style="thin">
        <color rgb="FF000000"/>
      </right>
      <top style="double">
        <color rgb="FF000000"/>
      </top>
      <bottom/>
    </border>
    <border>
      <left style="thin">
        <color rgb="FF000000"/>
      </left>
      <right style="thin">
        <color rgb="FF000000"/>
      </right>
      <top style="double">
        <color rgb="FF000000"/>
      </top>
      <bottom style="thin">
        <color rgb="FF000000"/>
      </bottom>
    </border>
    <border>
      <left style="thin">
        <color rgb="FF000000"/>
      </left>
      <top style="double">
        <color rgb="FF000000"/>
      </top>
      <bottom style="thin">
        <color rgb="FF000000"/>
      </bottom>
    </border>
    <border>
      <right style="thin">
        <color rgb="FF000000"/>
      </right>
      <top style="double">
        <color rgb="FF000000"/>
      </top>
      <bottom style="thin">
        <color rgb="FF000000"/>
      </bottom>
    </border>
    <border>
      <left/>
      <right style="thin">
        <color rgb="FF000000"/>
      </right>
      <top style="double">
        <color rgb="FF000000"/>
      </top>
      <bottom style="thin">
        <color rgb="FF000000"/>
      </bottom>
    </border>
    <border>
      <left style="thin">
        <color rgb="FF000000"/>
      </left>
      <right style="double">
        <color rgb="FF000000"/>
      </right>
      <top style="double">
        <color rgb="FF000000"/>
      </top>
    </border>
    <border>
      <left style="double">
        <color rgb="FF000000"/>
      </left>
      <right style="thin">
        <color rgb="FF000000"/>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double">
        <color rgb="FF000000"/>
      </right>
      <bottom style="thin">
        <color rgb="FF000000"/>
      </bottom>
    </border>
    <border>
      <left style="double">
        <color rgb="FF000000"/>
      </left>
      <right style="dotted">
        <color rgb="FF000000"/>
      </right>
      <top style="thin">
        <color rgb="FF000000"/>
      </top>
      <bottom style="thin">
        <color rgb="FF000000"/>
      </bottom>
    </border>
    <border>
      <left/>
      <right style="dotted">
        <color rgb="FF000000"/>
      </right>
      <top style="thin">
        <color rgb="FF000000"/>
      </top>
      <bottom style="thin">
        <color rgb="FF000000"/>
      </bottom>
    </border>
    <border>
      <left style="dotted">
        <color rgb="FF000000"/>
      </left>
      <right style="dotted">
        <color rgb="FF000000"/>
      </right>
      <top style="thin">
        <color rgb="FF000000"/>
      </top>
      <bottom style="thin">
        <color rgb="FF000000"/>
      </bottom>
    </border>
    <border>
      <left style="dotted">
        <color rgb="FF000000"/>
      </left>
      <right style="double">
        <color rgb="FF000000"/>
      </right>
      <top style="thin">
        <color rgb="FF000000"/>
      </top>
      <bottom style="thin">
        <color rgb="FF000000"/>
      </bottom>
    </border>
    <border>
      <left style="double">
        <color rgb="FF000000"/>
      </left>
      <right style="dotted">
        <color rgb="FF000000"/>
      </right>
      <top/>
      <bottom style="hair">
        <color rgb="FF000000"/>
      </bottom>
    </border>
    <border>
      <right style="dotted">
        <color rgb="FF000000"/>
      </right>
      <bottom style="hair">
        <color rgb="FF000000"/>
      </bottom>
    </border>
    <border>
      <left style="dotted">
        <color rgb="FF000000"/>
      </left>
      <right style="dotted">
        <color rgb="FF000000"/>
      </right>
      <top/>
      <bottom style="hair">
        <color rgb="FF000000"/>
      </bottom>
    </border>
    <border>
      <left style="dotted">
        <color rgb="FF000000"/>
      </left>
      <right style="double">
        <color rgb="FF000000"/>
      </right>
      <top/>
      <bottom style="hair">
        <color rgb="FF000000"/>
      </bottom>
    </border>
    <border>
      <left style="double">
        <color rgb="FF000000"/>
      </left>
      <right style="dotted">
        <color rgb="FF000000"/>
      </right>
      <top style="hair">
        <color rgb="FF000000"/>
      </top>
      <bottom style="hair">
        <color rgb="FF000000"/>
      </bottom>
    </border>
    <border>
      <left style="double">
        <color rgb="FF000000"/>
      </left>
      <right style="dotted">
        <color rgb="FF000000"/>
      </right>
      <top style="hair">
        <color rgb="FF000000"/>
      </top>
      <bottom style="double">
        <color rgb="FF000000"/>
      </bottom>
    </border>
    <border>
      <left/>
      <right/>
      <top style="thin">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bottom style="hair">
        <color rgb="FF000000"/>
      </bottom>
    </border>
    <border>
      <left style="thin">
        <color rgb="FF000000"/>
      </left>
      <right/>
      <top/>
      <bottom style="hair">
        <color rgb="FF000000"/>
      </bottom>
    </border>
    <border>
      <left/>
      <right/>
      <top/>
      <bottom style="hair">
        <color rgb="FF000000"/>
      </bottom>
    </border>
    <border>
      <left/>
      <right style="thin">
        <color rgb="FF000000"/>
      </right>
      <top/>
      <bottom style="hair">
        <color rgb="FF000000"/>
      </bottom>
    </border>
    <border>
      <left style="thin">
        <color rgb="FF000000"/>
      </left>
      <top style="thin">
        <color rgb="FF000000"/>
      </top>
      <bottom style="hair">
        <color rgb="FF000000"/>
      </bottom>
    </border>
    <border>
      <top style="thin">
        <color rgb="FF000000"/>
      </top>
      <bottom style="hair">
        <color rgb="FF000000"/>
      </bottom>
    </border>
    <border>
      <right/>
      <top style="thin">
        <color rgb="FF000000"/>
      </top>
      <bottom style="hair">
        <color rgb="FF000000"/>
      </bottom>
    </border>
    <border>
      <left style="thin">
        <color rgb="FF000000"/>
      </left>
      <right style="thin">
        <color rgb="FF000000"/>
      </right>
      <top style="hair">
        <color rgb="FF000000"/>
      </top>
      <bottom style="hair">
        <color rgb="FF000000"/>
      </bottom>
    </border>
    <border>
      <left/>
      <right style="thin">
        <color rgb="FF000000"/>
      </right>
      <top style="hair">
        <color rgb="FF000000"/>
      </top>
      <bottom style="hair">
        <color rgb="FF000000"/>
      </bottom>
    </border>
    <border>
      <left style="thin">
        <color rgb="FF000000"/>
      </left>
      <right style="thin">
        <color rgb="FF000000"/>
      </right>
      <top style="thin">
        <color rgb="FF000000"/>
      </top>
    </border>
    <border>
      <left style="thin">
        <color rgb="FF000000"/>
      </left>
      <right style="thin">
        <color rgb="FF000000"/>
      </right>
      <top style="hair">
        <color rgb="FF000000"/>
      </top>
    </border>
    <border>
      <left style="thin">
        <color rgb="FF000000"/>
      </left>
      <right style="thin">
        <color rgb="FF000000"/>
      </right>
    </border>
  </borders>
  <cellStyleXfs count="1">
    <xf borderId="0" fillId="0" fontId="0" numFmtId="0" applyAlignment="1" applyFont="1"/>
  </cellStyleXfs>
  <cellXfs count="94">
    <xf borderId="0" fillId="0" fontId="0" numFmtId="0" xfId="0" applyAlignment="1" applyFont="1">
      <alignment readingOrder="0" shrinkToFit="0" vertical="center" wrapText="0"/>
    </xf>
    <xf borderId="1" fillId="2" fontId="1" numFmtId="0" xfId="0" applyAlignment="1" applyBorder="1" applyFill="1" applyFont="1">
      <alignment shrinkToFit="0" vertical="center" wrapText="0"/>
    </xf>
    <xf borderId="2" fillId="3" fontId="2" numFmtId="0" xfId="0" applyAlignment="1" applyBorder="1" applyFill="1" applyFont="1">
      <alignment horizontal="center" shrinkToFit="0" vertical="center" wrapText="0"/>
    </xf>
    <xf borderId="3" fillId="0" fontId="3" numFmtId="0" xfId="0" applyAlignment="1" applyBorder="1" applyFont="1">
      <alignment vertical="center"/>
    </xf>
    <xf borderId="4" fillId="0" fontId="3" numFmtId="0" xfId="0" applyAlignment="1" applyBorder="1" applyFont="1">
      <alignment vertical="center"/>
    </xf>
    <xf borderId="2" fillId="2" fontId="4" numFmtId="0" xfId="0" applyAlignment="1" applyBorder="1" applyFont="1">
      <alignment horizontal="center" shrinkToFit="0" vertical="center" wrapText="1"/>
    </xf>
    <xf borderId="1" fillId="2" fontId="5" numFmtId="0" xfId="0" applyAlignment="1" applyBorder="1" applyFont="1">
      <alignment shrinkToFit="0" vertical="center" wrapText="0"/>
    </xf>
    <xf borderId="1" fillId="2" fontId="6" numFmtId="0" xfId="0" applyAlignment="1" applyBorder="1" applyFont="1">
      <alignment shrinkToFit="0" vertical="center" wrapText="0"/>
    </xf>
    <xf borderId="2" fillId="4" fontId="7" numFmtId="0" xfId="0" applyAlignment="1" applyBorder="1" applyFill="1" applyFont="1">
      <alignment horizontal="center" shrinkToFit="0" vertical="center" wrapText="0"/>
    </xf>
    <xf borderId="1" fillId="2" fontId="7" numFmtId="0" xfId="0" applyAlignment="1" applyBorder="1" applyFont="1">
      <alignment horizontal="center" shrinkToFit="0" vertical="center" wrapText="0"/>
    </xf>
    <xf borderId="2" fillId="5" fontId="6" numFmtId="0" xfId="0" applyAlignment="1" applyBorder="1" applyFill="1" applyFont="1">
      <alignment horizontal="center" shrinkToFit="0" vertical="center" wrapText="0"/>
    </xf>
    <xf borderId="5" fillId="0" fontId="8" numFmtId="0" xfId="0" applyAlignment="1" applyBorder="1" applyFont="1">
      <alignment horizontal="center" shrinkToFit="0" vertical="center" wrapText="0"/>
    </xf>
    <xf borderId="6" fillId="0" fontId="3" numFmtId="0" xfId="0" applyAlignment="1" applyBorder="1" applyFont="1">
      <alignment vertical="center"/>
    </xf>
    <xf borderId="7" fillId="0" fontId="3" numFmtId="0" xfId="0" applyAlignment="1" applyBorder="1" applyFont="1">
      <alignment vertical="center"/>
    </xf>
    <xf borderId="2" fillId="2" fontId="5" numFmtId="0" xfId="0" applyAlignment="1" applyBorder="1" applyFont="1">
      <alignment shrinkToFit="0" vertical="center" wrapText="1"/>
    </xf>
    <xf borderId="1" fillId="2" fontId="9" numFmtId="0" xfId="0" applyAlignment="1" applyBorder="1" applyFont="1">
      <alignment shrinkToFit="0" vertical="center" wrapText="0"/>
    </xf>
    <xf borderId="8" fillId="2" fontId="10" numFmtId="0" xfId="0" applyAlignment="1" applyBorder="1" applyFont="1">
      <alignment shrinkToFit="0" vertical="center" wrapText="0"/>
    </xf>
    <xf borderId="9" fillId="2" fontId="1" numFmtId="0" xfId="0" applyAlignment="1" applyBorder="1" applyFont="1">
      <alignment shrinkToFit="0" vertical="center" wrapText="0"/>
    </xf>
    <xf borderId="10" fillId="2" fontId="1" numFmtId="0" xfId="0" applyAlignment="1" applyBorder="1" applyFont="1">
      <alignment shrinkToFit="0" vertical="center" wrapText="0"/>
    </xf>
    <xf borderId="11" fillId="2" fontId="1" numFmtId="0" xfId="0" applyAlignment="1" applyBorder="1" applyFont="1">
      <alignment shrinkToFit="0" vertical="center" wrapText="0"/>
    </xf>
    <xf borderId="12" fillId="2" fontId="1" numFmtId="0" xfId="0" applyAlignment="1" applyBorder="1" applyFont="1">
      <alignment shrinkToFit="0" vertical="center" wrapText="0"/>
    </xf>
    <xf borderId="13" fillId="2" fontId="1" numFmtId="0" xfId="0" applyAlignment="1" applyBorder="1" applyFont="1">
      <alignment horizontal="right" shrinkToFit="0" vertical="center" wrapText="0"/>
    </xf>
    <xf borderId="14" fillId="0" fontId="3" numFmtId="0" xfId="0" applyAlignment="1" applyBorder="1" applyFont="1">
      <alignment vertical="center"/>
    </xf>
    <xf borderId="15" fillId="0" fontId="3" numFmtId="0" xfId="0" applyAlignment="1" applyBorder="1" applyFont="1">
      <alignment vertical="center"/>
    </xf>
    <xf borderId="2" fillId="3" fontId="11" numFmtId="0" xfId="0" applyAlignment="1" applyBorder="1" applyFont="1">
      <alignment horizontal="center" shrinkToFit="0" vertical="center" wrapText="0"/>
    </xf>
    <xf borderId="1" fillId="2" fontId="12" numFmtId="0" xfId="0" applyAlignment="1" applyBorder="1" applyFont="1">
      <alignment shrinkToFit="0" vertical="center" wrapText="0"/>
    </xf>
    <xf borderId="1" fillId="6" fontId="13" numFmtId="0" xfId="0" applyAlignment="1" applyBorder="1" applyFill="1" applyFont="1">
      <alignment horizontal="center" shrinkToFit="0" vertical="center" wrapText="0"/>
    </xf>
    <xf borderId="2" fillId="3" fontId="7" numFmtId="0" xfId="0" applyAlignment="1" applyBorder="1" applyFont="1">
      <alignment horizontal="center" shrinkToFit="0" vertical="center" wrapText="0"/>
    </xf>
    <xf borderId="16" fillId="3" fontId="14" numFmtId="0" xfId="0" applyAlignment="1" applyBorder="1" applyFont="1">
      <alignment horizontal="center" shrinkToFit="0" vertical="center" wrapText="0"/>
    </xf>
    <xf borderId="17" fillId="0" fontId="3" numFmtId="0" xfId="0" applyAlignment="1" applyBorder="1" applyFont="1">
      <alignment vertical="center"/>
    </xf>
    <xf borderId="18" fillId="7" fontId="1" numFmtId="0" xfId="0" applyAlignment="1" applyBorder="1" applyFill="1" applyFont="1">
      <alignment horizontal="center" shrinkToFit="0" vertical="center" wrapText="0"/>
    </xf>
    <xf borderId="19" fillId="0" fontId="1" numFmtId="0" xfId="0" applyAlignment="1" applyBorder="1" applyFont="1">
      <alignment horizontal="center" shrinkToFit="0" vertical="center" wrapText="0"/>
    </xf>
    <xf borderId="20" fillId="0" fontId="3" numFmtId="0" xfId="0" applyAlignment="1" applyBorder="1" applyFont="1">
      <alignment vertical="center"/>
    </xf>
    <xf borderId="21" fillId="0" fontId="3" numFmtId="0" xfId="0" applyAlignment="1" applyBorder="1" applyFont="1">
      <alignment vertical="center"/>
    </xf>
    <xf borderId="1" fillId="6" fontId="1" numFmtId="0" xfId="0" applyAlignment="1" applyBorder="1" applyFont="1">
      <alignment horizontal="center" shrinkToFit="0" vertical="center" wrapText="0"/>
    </xf>
    <xf borderId="22" fillId="7" fontId="1" numFmtId="0" xfId="0" applyAlignment="1" applyBorder="1" applyFont="1">
      <alignment horizontal="center" shrinkToFit="0" vertical="center" wrapText="0"/>
    </xf>
    <xf borderId="23" fillId="0" fontId="1" numFmtId="0" xfId="0" applyAlignment="1" applyBorder="1" applyFont="1">
      <alignment horizontal="center" shrinkToFit="0" vertical="center" wrapText="0"/>
    </xf>
    <xf borderId="24" fillId="0" fontId="3" numFmtId="0" xfId="0" applyAlignment="1" applyBorder="1" applyFont="1">
      <alignment vertical="center"/>
    </xf>
    <xf borderId="25" fillId="0" fontId="1" numFmtId="0" xfId="0" applyAlignment="1" applyBorder="1" applyFont="1">
      <alignment horizontal="center" shrinkToFit="0" vertical="center" wrapText="0"/>
    </xf>
    <xf borderId="25" fillId="0" fontId="3" numFmtId="0" xfId="0" applyAlignment="1" applyBorder="1" applyFont="1">
      <alignment vertical="center"/>
    </xf>
    <xf borderId="9" fillId="7" fontId="1" numFmtId="0" xfId="0" applyAlignment="1" applyBorder="1" applyFont="1">
      <alignment horizontal="center" shrinkToFit="0" vertical="center" wrapText="0"/>
    </xf>
    <xf borderId="10" fillId="7" fontId="1" numFmtId="0" xfId="0" applyAlignment="1" applyBorder="1" applyFont="1">
      <alignment horizontal="center" shrinkToFit="0" vertical="center" wrapText="0"/>
    </xf>
    <xf borderId="26" fillId="7" fontId="1" numFmtId="0" xfId="0" applyAlignment="1" applyBorder="1" applyFont="1">
      <alignment horizontal="center" shrinkToFit="0" vertical="center" wrapText="0"/>
    </xf>
    <xf borderId="27" fillId="7" fontId="1" numFmtId="0" xfId="0" applyAlignment="1" applyBorder="1" applyFont="1">
      <alignment horizontal="center" shrinkToFit="0" vertical="center" wrapText="0"/>
    </xf>
    <xf borderId="28" fillId="7" fontId="1" numFmtId="0" xfId="0" applyAlignment="1" applyBorder="1" applyFont="1">
      <alignment horizontal="center" shrinkToFit="0" vertical="center" wrapText="0"/>
    </xf>
    <xf borderId="29" fillId="0" fontId="3" numFmtId="0" xfId="0" applyAlignment="1" applyBorder="1" applyFont="1">
      <alignment vertical="center"/>
    </xf>
    <xf borderId="30" fillId="7" fontId="1" numFmtId="0" xfId="0" applyAlignment="1" applyBorder="1" applyFont="1">
      <alignment horizontal="center" shrinkToFit="0" vertical="center" wrapText="0"/>
    </xf>
    <xf borderId="31" fillId="7" fontId="1" numFmtId="0" xfId="0" applyAlignment="1" applyBorder="1" applyFont="1">
      <alignment horizontal="center" shrinkToFit="0" vertical="center" wrapText="0"/>
    </xf>
    <xf borderId="32" fillId="7" fontId="1" numFmtId="0" xfId="0" applyAlignment="1" applyBorder="1" applyFont="1">
      <alignment horizontal="center" shrinkToFit="0" vertical="center" wrapText="0"/>
    </xf>
    <xf borderId="33" fillId="7" fontId="1" numFmtId="0" xfId="0" applyAlignment="1" applyBorder="1" applyFont="1">
      <alignment horizontal="center" shrinkToFit="0" vertical="center" wrapText="0"/>
    </xf>
    <xf borderId="34" fillId="7" fontId="1" numFmtId="0" xfId="0" applyAlignment="1" applyBorder="1" applyFont="1">
      <alignment horizontal="center" shrinkToFit="0" vertical="center" wrapText="0"/>
    </xf>
    <xf borderId="18" fillId="7" fontId="15" numFmtId="0" xfId="0" applyAlignment="1" applyBorder="1" applyFont="1">
      <alignment horizontal="left" shrinkToFit="0" vertical="center" wrapText="1"/>
    </xf>
    <xf borderId="34" fillId="7" fontId="1" numFmtId="164" xfId="0" applyAlignment="1" applyBorder="1" applyFont="1" applyNumberFormat="1">
      <alignment horizontal="center" shrinkToFit="0" vertical="center" wrapText="0"/>
    </xf>
    <xf borderId="35" fillId="0" fontId="3" numFmtId="0" xfId="0" applyAlignment="1" applyBorder="1" applyFont="1">
      <alignment vertical="center"/>
    </xf>
    <xf borderId="36" fillId="8" fontId="1" numFmtId="0" xfId="0" applyAlignment="1" applyBorder="1" applyFill="1" applyFont="1">
      <alignment horizontal="center" shrinkToFit="0" vertical="center" wrapText="0"/>
    </xf>
    <xf borderId="37" fillId="8" fontId="1" numFmtId="0" xfId="0" applyAlignment="1" applyBorder="1" applyFont="1">
      <alignment horizontal="center" shrinkToFit="0" vertical="center" wrapText="0"/>
    </xf>
    <xf borderId="38" fillId="8" fontId="1" numFmtId="0" xfId="0" applyAlignment="1" applyBorder="1" applyFont="1">
      <alignment horizontal="center" shrinkToFit="0" vertical="center" wrapText="0"/>
    </xf>
    <xf borderId="38" fillId="8" fontId="1" numFmtId="0" xfId="0" applyAlignment="1" applyBorder="1" applyFont="1">
      <alignment horizontal="center" shrinkToFit="0" vertical="center" wrapText="1"/>
    </xf>
    <xf borderId="38" fillId="8" fontId="1" numFmtId="164" xfId="0" applyAlignment="1" applyBorder="1" applyFont="1" applyNumberFormat="1">
      <alignment horizontal="center" shrinkToFit="0" vertical="center" wrapText="0"/>
    </xf>
    <xf borderId="39" fillId="8" fontId="1" numFmtId="0" xfId="0" applyAlignment="1" applyBorder="1" applyFont="1">
      <alignment horizontal="center" shrinkToFit="0" vertical="center" wrapText="0"/>
    </xf>
    <xf borderId="40" fillId="7" fontId="1" numFmtId="0" xfId="0" applyAlignment="1" applyBorder="1" applyFont="1">
      <alignment horizontal="center" shrinkToFit="0" vertical="center" wrapText="0"/>
    </xf>
    <xf borderId="41" fillId="0" fontId="1" numFmtId="0" xfId="0" applyAlignment="1" applyBorder="1" applyFont="1">
      <alignment horizontal="center" shrinkToFit="0" vertical="center" wrapText="0"/>
    </xf>
    <xf borderId="42" fillId="2" fontId="1" numFmtId="0" xfId="0" applyAlignment="1" applyBorder="1" applyFont="1">
      <alignment horizontal="center" shrinkToFit="0" vertical="center" wrapText="0"/>
    </xf>
    <xf borderId="42" fillId="2" fontId="1" numFmtId="164" xfId="0" applyAlignment="1" applyBorder="1" applyFont="1" applyNumberFormat="1">
      <alignment horizontal="center" shrinkToFit="0" vertical="center" wrapText="0"/>
    </xf>
    <xf borderId="43" fillId="2" fontId="1" numFmtId="0" xfId="0" applyAlignment="1" applyBorder="1" applyFont="1">
      <alignment horizontal="center" shrinkToFit="0" vertical="center" wrapText="0"/>
    </xf>
    <xf borderId="44" fillId="7" fontId="1" numFmtId="0" xfId="0" applyAlignment="1" applyBorder="1" applyFont="1">
      <alignment horizontal="center" shrinkToFit="0" vertical="center" wrapText="0"/>
    </xf>
    <xf borderId="45" fillId="7" fontId="1" numFmtId="0" xfId="0" applyAlignment="1" applyBorder="1" applyFont="1">
      <alignment horizontal="center" shrinkToFit="0" vertical="center" wrapText="0"/>
    </xf>
    <xf borderId="2" fillId="4" fontId="11" numFmtId="0" xfId="0" applyAlignment="1" applyBorder="1" applyFont="1">
      <alignment horizontal="center" shrinkToFit="0" vertical="center" wrapText="0"/>
    </xf>
    <xf borderId="0" fillId="0" fontId="16" numFmtId="0" xfId="0" applyAlignment="1" applyFont="1">
      <alignment vertical="center"/>
    </xf>
    <xf borderId="1" fillId="4" fontId="14" numFmtId="0" xfId="0" applyAlignment="1" applyBorder="1" applyFont="1">
      <alignment shrinkToFit="0" vertical="center" wrapText="0"/>
    </xf>
    <xf borderId="18" fillId="6" fontId="1" numFmtId="0" xfId="0" applyAlignment="1" applyBorder="1" applyFont="1">
      <alignment horizontal="center" shrinkToFit="0" vertical="center" wrapText="0"/>
    </xf>
    <xf borderId="19" fillId="6" fontId="1" numFmtId="0" xfId="0" applyAlignment="1" applyBorder="1" applyFont="1">
      <alignment horizontal="center" shrinkToFit="0" vertical="center" wrapText="0"/>
    </xf>
    <xf borderId="46" fillId="6" fontId="1" numFmtId="0" xfId="0" applyAlignment="1" applyBorder="1" applyFont="1">
      <alignment horizontal="center" shrinkToFit="0" vertical="center" wrapText="0"/>
    </xf>
    <xf borderId="47" fillId="0" fontId="1" numFmtId="0" xfId="0" applyAlignment="1" applyBorder="1" applyFont="1">
      <alignment horizontal="center" shrinkToFit="0" vertical="center" wrapText="0"/>
    </xf>
    <xf borderId="48" fillId="2" fontId="1" numFmtId="0" xfId="0" applyAlignment="1" applyBorder="1" applyFont="1">
      <alignment horizontal="center" shrinkToFit="0" vertical="center" wrapText="0"/>
    </xf>
    <xf borderId="49" fillId="2" fontId="1" numFmtId="0" xfId="0" applyAlignment="1" applyBorder="1" applyFont="1">
      <alignment horizontal="center" shrinkToFit="0" vertical="center" wrapText="0"/>
    </xf>
    <xf borderId="50" fillId="2" fontId="1" numFmtId="0" xfId="0" applyAlignment="1" applyBorder="1" applyFont="1">
      <alignment horizontal="center" shrinkToFit="0" vertical="center" wrapText="0"/>
    </xf>
    <xf borderId="51" fillId="2" fontId="1" numFmtId="0" xfId="0" applyAlignment="1" applyBorder="1" applyFont="1">
      <alignment horizontal="center" shrinkToFit="0" vertical="center" wrapText="0"/>
    </xf>
    <xf borderId="52" fillId="2" fontId="1" numFmtId="0" xfId="0" applyAlignment="1" applyBorder="1" applyFont="1">
      <alignment horizontal="center" shrinkToFit="0" vertical="center" wrapText="0"/>
    </xf>
    <xf borderId="53" fillId="0" fontId="3" numFmtId="0" xfId="0" applyAlignment="1" applyBorder="1" applyFont="1">
      <alignment vertical="center"/>
    </xf>
    <xf borderId="54" fillId="0" fontId="3" numFmtId="0" xfId="0" applyAlignment="1" applyBorder="1" applyFont="1">
      <alignment vertical="center"/>
    </xf>
    <xf borderId="55" fillId="0" fontId="1" numFmtId="0" xfId="0" applyAlignment="1" applyBorder="1" applyFont="1">
      <alignment horizontal="center" shrinkToFit="0" vertical="center" wrapText="0"/>
    </xf>
    <xf borderId="56" fillId="2" fontId="1" numFmtId="0" xfId="0" applyAlignment="1" applyBorder="1" applyFont="1">
      <alignment horizontal="center" shrinkToFit="0" vertical="center" wrapText="0"/>
    </xf>
    <xf borderId="0" fillId="0" fontId="1" numFmtId="0" xfId="0" applyAlignment="1" applyFont="1">
      <alignment horizontal="center" shrinkToFit="0" vertical="center" wrapText="0"/>
    </xf>
    <xf borderId="0" fillId="0" fontId="1" numFmtId="0" xfId="0" applyAlignment="1" applyFont="1">
      <alignment horizontal="right" shrinkToFit="0" vertical="center" wrapText="0"/>
    </xf>
    <xf borderId="0" fillId="0" fontId="14" numFmtId="0" xfId="0" applyAlignment="1" applyFont="1">
      <alignment horizontal="center" shrinkToFit="0" vertical="center" wrapText="0"/>
    </xf>
    <xf borderId="2" fillId="6" fontId="1" numFmtId="0" xfId="0" applyAlignment="1" applyBorder="1" applyFont="1">
      <alignment horizontal="center" shrinkToFit="0" vertical="center" wrapText="0"/>
    </xf>
    <xf borderId="0" fillId="0" fontId="1" numFmtId="0" xfId="0" applyAlignment="1" applyFont="1">
      <alignment horizontal="left" shrinkToFit="0" vertical="center" wrapText="0"/>
    </xf>
    <xf borderId="18" fillId="0" fontId="1" numFmtId="0" xfId="0" applyAlignment="1" applyBorder="1" applyFont="1">
      <alignment horizontal="center" shrinkToFit="0" vertical="center" wrapText="0"/>
    </xf>
    <xf borderId="0" fillId="0" fontId="1" numFmtId="0" xfId="0" applyAlignment="1" applyFont="1">
      <alignment shrinkToFit="0" vertical="center" wrapText="0"/>
    </xf>
    <xf borderId="57" fillId="0" fontId="1" numFmtId="0" xfId="0" applyAlignment="1" applyBorder="1" applyFont="1">
      <alignment horizontal="center" shrinkToFit="0" vertical="center" wrapText="0"/>
    </xf>
    <xf borderId="55" fillId="0" fontId="1" numFmtId="164" xfId="0" applyAlignment="1" applyBorder="1" applyFont="1" applyNumberFormat="1">
      <alignment horizontal="center" shrinkToFit="0" vertical="center" wrapText="0"/>
    </xf>
    <xf borderId="58" fillId="0" fontId="1" numFmtId="0" xfId="0" applyAlignment="1" applyBorder="1" applyFont="1">
      <alignment horizontal="center" shrinkToFit="0" vertical="center" wrapText="0"/>
    </xf>
    <xf borderId="59" fillId="0" fontId="1" numFmtId="0" xfId="0" applyAlignment="1" applyBorder="1" applyFont="1">
      <alignment horizontal="center" shrinkToFit="0" vertical="center"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3" width="9.0"/>
    <col customWidth="1" min="4" max="4" width="4.5"/>
    <col customWidth="1" min="5" max="21" width="9.0"/>
    <col customWidth="1" min="22" max="26" width="8.0"/>
  </cols>
  <sheetData>
    <row r="1" ht="13.5" customHeight="1">
      <c r="A1" s="1"/>
      <c r="B1" s="1"/>
      <c r="C1" s="1"/>
      <c r="D1" s="1"/>
      <c r="E1" s="1"/>
      <c r="F1" s="1"/>
      <c r="G1" s="1"/>
      <c r="H1" s="1"/>
      <c r="I1" s="1"/>
      <c r="J1" s="1"/>
      <c r="K1" s="1"/>
      <c r="L1" s="1"/>
      <c r="M1" s="1"/>
      <c r="N1" s="1"/>
      <c r="O1" s="1"/>
      <c r="P1" s="1"/>
      <c r="Q1" s="1"/>
      <c r="R1" s="1"/>
      <c r="S1" s="1"/>
      <c r="T1" s="1"/>
      <c r="U1" s="1"/>
      <c r="V1" s="1"/>
      <c r="W1" s="1"/>
      <c r="X1" s="1"/>
      <c r="Y1" s="1"/>
      <c r="Z1" s="1"/>
    </row>
    <row r="2" ht="24.0" customHeight="1">
      <c r="A2" s="2" t="s">
        <v>0</v>
      </c>
      <c r="B2" s="3"/>
      <c r="C2" s="3"/>
      <c r="D2" s="3"/>
      <c r="E2" s="3"/>
      <c r="F2" s="3"/>
      <c r="G2" s="3"/>
      <c r="H2" s="3"/>
      <c r="I2" s="3"/>
      <c r="J2" s="3"/>
      <c r="K2" s="3"/>
      <c r="L2" s="3"/>
      <c r="M2" s="3"/>
      <c r="N2" s="4"/>
      <c r="O2" s="1"/>
      <c r="P2" s="1"/>
      <c r="Q2" s="1"/>
      <c r="R2" s="1"/>
      <c r="S2" s="1"/>
      <c r="T2" s="1"/>
      <c r="U2" s="1"/>
      <c r="V2" s="1"/>
      <c r="W2" s="1"/>
      <c r="X2" s="1"/>
      <c r="Y2" s="1"/>
      <c r="Z2" s="1"/>
    </row>
    <row r="3" ht="48.75" customHeight="1">
      <c r="A3" s="5" t="s">
        <v>1</v>
      </c>
      <c r="B3" s="3"/>
      <c r="C3" s="3"/>
      <c r="D3" s="3"/>
      <c r="E3" s="3"/>
      <c r="F3" s="3"/>
      <c r="G3" s="3"/>
      <c r="H3" s="3"/>
      <c r="I3" s="3"/>
      <c r="J3" s="3"/>
      <c r="K3" s="3"/>
      <c r="L3" s="3"/>
      <c r="M3" s="3"/>
      <c r="N3" s="4"/>
      <c r="O3" s="1"/>
      <c r="P3" s="1"/>
      <c r="Q3" s="1"/>
      <c r="R3" s="1"/>
      <c r="S3" s="1"/>
      <c r="T3" s="1"/>
      <c r="U3" s="1"/>
      <c r="V3" s="1"/>
      <c r="W3" s="1"/>
      <c r="X3" s="1"/>
      <c r="Y3" s="1"/>
      <c r="Z3" s="1"/>
    </row>
    <row r="4" ht="13.5" customHeight="1">
      <c r="A4" s="1"/>
      <c r="B4" s="1"/>
      <c r="C4" s="1"/>
      <c r="D4" s="1"/>
      <c r="E4" s="1"/>
      <c r="F4" s="1"/>
      <c r="G4" s="1"/>
      <c r="H4" s="1"/>
      <c r="I4" s="1"/>
      <c r="J4" s="1"/>
      <c r="K4" s="1"/>
      <c r="L4" s="1"/>
      <c r="M4" s="1"/>
      <c r="N4" s="1"/>
      <c r="O4" s="1"/>
      <c r="P4" s="1"/>
      <c r="Q4" s="1"/>
      <c r="R4" s="1"/>
      <c r="S4" s="1"/>
      <c r="T4" s="1"/>
      <c r="U4" s="1"/>
      <c r="V4" s="1"/>
      <c r="W4" s="1"/>
      <c r="X4" s="1"/>
      <c r="Y4" s="1"/>
      <c r="Z4" s="1"/>
    </row>
    <row r="5" ht="18.75" customHeight="1">
      <c r="A5" s="6" t="s">
        <v>2</v>
      </c>
      <c r="B5" s="6"/>
      <c r="C5" s="6"/>
      <c r="D5" s="6"/>
      <c r="E5" s="6"/>
      <c r="F5" s="6"/>
      <c r="G5" s="6"/>
      <c r="H5" s="6"/>
      <c r="I5" s="6"/>
      <c r="J5" s="6"/>
      <c r="K5" s="6"/>
      <c r="L5" s="6"/>
      <c r="M5" s="6"/>
      <c r="N5" s="7"/>
      <c r="O5" s="7"/>
      <c r="P5" s="7"/>
      <c r="Q5" s="7"/>
      <c r="R5" s="7"/>
      <c r="S5" s="7"/>
      <c r="T5" s="7"/>
      <c r="U5" s="7"/>
      <c r="V5" s="7"/>
      <c r="W5" s="7"/>
      <c r="X5" s="7"/>
      <c r="Y5" s="7"/>
      <c r="Z5" s="7"/>
    </row>
    <row r="6" ht="18.75" customHeight="1">
      <c r="A6" s="6" t="s">
        <v>3</v>
      </c>
      <c r="B6" s="6"/>
      <c r="C6" s="6"/>
      <c r="D6" s="6"/>
      <c r="E6" s="6"/>
      <c r="F6" s="6"/>
      <c r="G6" s="6"/>
      <c r="H6" s="6"/>
      <c r="I6" s="6"/>
      <c r="J6" s="6"/>
      <c r="K6" s="6"/>
      <c r="L6" s="6"/>
      <c r="M6" s="6"/>
      <c r="N6" s="7"/>
      <c r="O6" s="7"/>
      <c r="P6" s="7"/>
      <c r="Q6" s="7"/>
      <c r="R6" s="7"/>
      <c r="S6" s="7"/>
      <c r="T6" s="7"/>
      <c r="U6" s="7"/>
      <c r="V6" s="7"/>
      <c r="W6" s="7"/>
      <c r="X6" s="7"/>
      <c r="Y6" s="7"/>
      <c r="Z6" s="7"/>
    </row>
    <row r="7" ht="18.75" customHeight="1">
      <c r="A7" s="6"/>
      <c r="B7" s="6"/>
      <c r="C7" s="6"/>
      <c r="D7" s="6"/>
      <c r="E7" s="6"/>
      <c r="F7" s="6"/>
      <c r="G7" s="6"/>
      <c r="H7" s="6"/>
      <c r="I7" s="6"/>
      <c r="J7" s="6"/>
      <c r="K7" s="6"/>
      <c r="L7" s="6"/>
      <c r="M7" s="6"/>
      <c r="N7" s="7"/>
      <c r="O7" s="7"/>
      <c r="P7" s="7"/>
      <c r="Q7" s="7"/>
      <c r="R7" s="7"/>
      <c r="S7" s="7"/>
      <c r="T7" s="7"/>
      <c r="U7" s="7"/>
      <c r="V7" s="7"/>
      <c r="W7" s="7"/>
      <c r="X7" s="7"/>
      <c r="Y7" s="7"/>
      <c r="Z7" s="7"/>
    </row>
    <row r="8" ht="13.5" customHeight="1">
      <c r="A8" s="1"/>
      <c r="B8" s="1"/>
      <c r="C8" s="1"/>
      <c r="D8" s="1"/>
      <c r="E8" s="1"/>
      <c r="F8" s="1"/>
      <c r="G8" s="1"/>
      <c r="H8" s="1"/>
      <c r="I8" s="1"/>
      <c r="J8" s="1"/>
      <c r="K8" s="1"/>
      <c r="L8" s="1"/>
      <c r="M8" s="1"/>
      <c r="N8" s="1"/>
      <c r="O8" s="1"/>
      <c r="P8" s="1"/>
      <c r="Q8" s="1"/>
      <c r="R8" s="1"/>
      <c r="S8" s="1"/>
      <c r="T8" s="1"/>
      <c r="U8" s="1"/>
      <c r="V8" s="1"/>
      <c r="W8" s="1"/>
      <c r="X8" s="1"/>
      <c r="Y8" s="1"/>
      <c r="Z8" s="1"/>
    </row>
    <row r="9" ht="13.5" customHeight="1">
      <c r="A9" s="1"/>
      <c r="B9" s="1"/>
      <c r="C9" s="1"/>
      <c r="D9" s="1"/>
      <c r="E9" s="1"/>
      <c r="F9" s="1"/>
      <c r="G9" s="1"/>
      <c r="H9" s="1"/>
      <c r="I9" s="1"/>
      <c r="J9" s="1"/>
      <c r="K9" s="1"/>
      <c r="L9" s="1"/>
      <c r="M9" s="1"/>
      <c r="N9" s="1"/>
      <c r="O9" s="1"/>
      <c r="P9" s="1"/>
      <c r="Q9" s="1"/>
      <c r="R9" s="1"/>
      <c r="S9" s="1"/>
      <c r="T9" s="1"/>
      <c r="U9" s="1"/>
      <c r="V9" s="1"/>
      <c r="W9" s="1"/>
      <c r="X9" s="1"/>
      <c r="Y9" s="1"/>
      <c r="Z9" s="1"/>
    </row>
    <row r="10" ht="18.75" customHeight="1">
      <c r="A10" s="8" t="s">
        <v>4</v>
      </c>
      <c r="B10" s="3"/>
      <c r="C10" s="3"/>
      <c r="D10" s="3"/>
      <c r="E10" s="3"/>
      <c r="F10" s="3"/>
      <c r="G10" s="3"/>
      <c r="H10" s="3"/>
      <c r="I10" s="3"/>
      <c r="J10" s="3"/>
      <c r="K10" s="3"/>
      <c r="L10" s="3"/>
      <c r="M10" s="3"/>
      <c r="N10" s="4"/>
      <c r="O10" s="9"/>
      <c r="P10" s="9"/>
      <c r="Q10" s="9"/>
      <c r="R10" s="9"/>
      <c r="S10" s="9"/>
      <c r="T10" s="9"/>
      <c r="U10" s="9"/>
      <c r="V10" s="1"/>
      <c r="W10" s="1"/>
      <c r="X10" s="1"/>
      <c r="Y10" s="1"/>
      <c r="Z10" s="1"/>
    </row>
    <row r="11" ht="13.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ht="13.5" customHeight="1">
      <c r="A12" s="1" t="s">
        <v>5</v>
      </c>
      <c r="B12" s="1"/>
      <c r="C12" s="1"/>
      <c r="D12" s="1"/>
      <c r="E12" s="1"/>
      <c r="F12" s="1"/>
      <c r="G12" s="1"/>
      <c r="H12" s="1"/>
      <c r="I12" s="1"/>
      <c r="J12" s="1"/>
      <c r="K12" s="1"/>
      <c r="L12" s="1"/>
      <c r="M12" s="1"/>
      <c r="N12" s="1"/>
      <c r="O12" s="1"/>
      <c r="P12" s="1"/>
      <c r="Q12" s="1"/>
      <c r="R12" s="1"/>
      <c r="S12" s="1"/>
      <c r="T12" s="1"/>
      <c r="U12" s="1"/>
      <c r="V12" s="1"/>
      <c r="W12" s="1"/>
      <c r="X12" s="1"/>
      <c r="Y12" s="1"/>
      <c r="Z12" s="1"/>
    </row>
    <row r="13" ht="13.5" customHeight="1">
      <c r="A13" s="1" t="s">
        <v>6</v>
      </c>
      <c r="B13" s="1"/>
      <c r="C13" s="1"/>
      <c r="D13" s="1"/>
      <c r="E13" s="1"/>
      <c r="F13" s="1"/>
      <c r="G13" s="1"/>
      <c r="H13" s="1"/>
      <c r="I13" s="1"/>
      <c r="J13" s="1"/>
      <c r="K13" s="1"/>
      <c r="L13" s="1"/>
      <c r="M13" s="1"/>
      <c r="N13" s="1"/>
      <c r="O13" s="1"/>
      <c r="P13" s="1"/>
      <c r="Q13" s="1"/>
      <c r="R13" s="1"/>
      <c r="S13" s="1"/>
      <c r="T13" s="1"/>
      <c r="U13" s="1"/>
      <c r="V13" s="1"/>
      <c r="W13" s="1"/>
      <c r="X13" s="1"/>
      <c r="Y13" s="1"/>
      <c r="Z13" s="1"/>
    </row>
    <row r="14" ht="1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3.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8.75" customHeight="1">
      <c r="A17" s="10" t="s">
        <v>7</v>
      </c>
      <c r="B17" s="3"/>
      <c r="C17" s="3"/>
      <c r="D17" s="3"/>
      <c r="E17" s="3"/>
      <c r="F17" s="3"/>
      <c r="G17" s="3"/>
      <c r="H17" s="3"/>
      <c r="I17" s="3"/>
      <c r="J17" s="3"/>
      <c r="K17" s="3"/>
      <c r="L17" s="3"/>
      <c r="M17" s="3"/>
      <c r="N17" s="4"/>
      <c r="O17" s="1"/>
      <c r="P17" s="1"/>
      <c r="Q17" s="1"/>
      <c r="R17" s="1"/>
      <c r="S17" s="1"/>
      <c r="T17" s="1"/>
      <c r="U17" s="1"/>
      <c r="V17" s="1"/>
      <c r="W17" s="1"/>
      <c r="X17" s="1"/>
      <c r="Y17" s="1"/>
      <c r="Z17" s="1"/>
    </row>
    <row r="18" ht="13.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3.5" customHeight="1">
      <c r="A19" s="1" t="s">
        <v>5</v>
      </c>
      <c r="B19" s="1"/>
      <c r="C19" s="1"/>
      <c r="D19" s="1"/>
      <c r="E19" s="1"/>
      <c r="F19" s="1"/>
      <c r="G19" s="1"/>
      <c r="H19" s="1"/>
      <c r="I19" s="1"/>
      <c r="J19" s="1"/>
      <c r="K19" s="1"/>
      <c r="L19" s="1"/>
      <c r="M19" s="1"/>
      <c r="N19" s="1"/>
      <c r="O19" s="1"/>
      <c r="P19" s="1"/>
      <c r="Q19" s="1"/>
      <c r="R19" s="1"/>
      <c r="S19" s="1"/>
      <c r="T19" s="1"/>
      <c r="U19" s="1"/>
      <c r="V19" s="1"/>
      <c r="W19" s="1"/>
      <c r="X19" s="1"/>
      <c r="Y19" s="1"/>
      <c r="Z19" s="1"/>
    </row>
    <row r="20" ht="18.75" customHeight="1">
      <c r="A20" s="6" t="s">
        <v>8</v>
      </c>
      <c r="B20" s="6"/>
      <c r="C20" s="6"/>
      <c r="D20" s="6"/>
      <c r="E20" s="6"/>
      <c r="F20" s="6"/>
      <c r="G20" s="6"/>
      <c r="H20" s="6"/>
      <c r="I20" s="6"/>
      <c r="J20" s="6"/>
      <c r="K20" s="6"/>
      <c r="L20" s="6"/>
      <c r="M20" s="6"/>
      <c r="N20" s="6"/>
      <c r="O20" s="6"/>
      <c r="P20" s="6"/>
      <c r="Q20" s="6"/>
      <c r="R20" s="6"/>
      <c r="S20" s="6"/>
      <c r="T20" s="6"/>
      <c r="U20" s="6"/>
      <c r="V20" s="6"/>
      <c r="W20" s="6"/>
      <c r="X20" s="6"/>
      <c r="Y20" s="6"/>
      <c r="Z20" s="6"/>
    </row>
    <row r="21" ht="18.75" customHeight="1">
      <c r="A21" s="6" t="s">
        <v>9</v>
      </c>
      <c r="B21" s="6"/>
      <c r="C21" s="6"/>
      <c r="D21" s="6"/>
      <c r="E21" s="6"/>
      <c r="F21" s="6"/>
      <c r="G21" s="6"/>
      <c r="H21" s="6"/>
      <c r="I21" s="6"/>
      <c r="J21" s="6"/>
      <c r="K21" s="6"/>
      <c r="L21" s="6"/>
      <c r="M21" s="6"/>
      <c r="N21" s="6"/>
      <c r="O21" s="6"/>
      <c r="P21" s="6"/>
      <c r="Q21" s="6"/>
      <c r="R21" s="6"/>
      <c r="S21" s="6"/>
      <c r="T21" s="6"/>
      <c r="U21" s="6"/>
      <c r="V21" s="6"/>
      <c r="W21" s="6"/>
      <c r="X21" s="6"/>
      <c r="Y21" s="6"/>
      <c r="Z21" s="6"/>
    </row>
    <row r="22" ht="13.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20.25" customHeight="1">
      <c r="A24" s="11" t="s">
        <v>10</v>
      </c>
      <c r="B24" s="12"/>
      <c r="C24" s="12"/>
      <c r="D24" s="12"/>
      <c r="E24" s="12"/>
      <c r="F24" s="12"/>
      <c r="G24" s="12"/>
      <c r="H24" s="12"/>
      <c r="I24" s="12"/>
      <c r="J24" s="12"/>
      <c r="K24" s="12"/>
      <c r="L24" s="12"/>
      <c r="M24" s="12"/>
      <c r="N24" s="13"/>
      <c r="O24" s="1"/>
      <c r="P24" s="1"/>
      <c r="Q24" s="1"/>
      <c r="R24" s="1"/>
      <c r="S24" s="1"/>
      <c r="T24" s="1"/>
      <c r="U24" s="1"/>
      <c r="V24" s="1"/>
      <c r="W24" s="1"/>
      <c r="X24" s="1"/>
      <c r="Y24" s="1"/>
      <c r="Z24" s="1"/>
    </row>
    <row r="25"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50.25" customHeight="1">
      <c r="A26" s="14" t="s">
        <v>11</v>
      </c>
      <c r="B26" s="3"/>
      <c r="C26" s="3"/>
      <c r="D26" s="3"/>
      <c r="E26" s="3"/>
      <c r="F26" s="3"/>
      <c r="G26" s="3"/>
      <c r="H26" s="3"/>
      <c r="I26" s="3"/>
      <c r="J26" s="3"/>
      <c r="K26" s="3"/>
      <c r="L26" s="3"/>
      <c r="M26" s="3"/>
      <c r="N26" s="4"/>
      <c r="O26" s="15"/>
      <c r="P26" s="15"/>
      <c r="Q26" s="15"/>
      <c r="R26" s="15"/>
      <c r="S26" s="15"/>
      <c r="T26" s="15"/>
      <c r="U26" s="15"/>
      <c r="V26" s="15"/>
      <c r="W26" s="15"/>
      <c r="X26" s="15"/>
      <c r="Y26" s="15"/>
      <c r="Z26" s="15"/>
    </row>
    <row r="27" ht="13.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3.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3.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3.5" customHeight="1">
      <c r="A31" s="16" t="s">
        <v>12</v>
      </c>
      <c r="B31" s="17"/>
      <c r="C31" s="17"/>
      <c r="D31" s="17"/>
      <c r="E31" s="17"/>
      <c r="F31" s="17"/>
      <c r="G31" s="17"/>
      <c r="H31" s="17"/>
      <c r="I31" s="17"/>
      <c r="J31" s="17"/>
      <c r="K31" s="17"/>
      <c r="L31" s="17"/>
      <c r="M31" s="17"/>
      <c r="N31" s="18"/>
      <c r="O31" s="1"/>
      <c r="P31" s="1"/>
      <c r="Q31" s="1"/>
      <c r="R31" s="1"/>
      <c r="S31" s="1"/>
      <c r="T31" s="1"/>
      <c r="U31" s="1"/>
      <c r="V31" s="1"/>
      <c r="W31" s="1"/>
      <c r="X31" s="1"/>
      <c r="Y31" s="1"/>
      <c r="Z31" s="1"/>
    </row>
    <row r="32" ht="13.5" customHeight="1">
      <c r="A32" s="19" t="s">
        <v>13</v>
      </c>
      <c r="B32" s="1"/>
      <c r="C32" s="1"/>
      <c r="D32" s="1"/>
      <c r="E32" s="1"/>
      <c r="F32" s="1"/>
      <c r="G32" s="1"/>
      <c r="H32" s="1"/>
      <c r="I32" s="1"/>
      <c r="J32" s="1"/>
      <c r="K32" s="1"/>
      <c r="L32" s="1"/>
      <c r="M32" s="1"/>
      <c r="N32" s="20"/>
      <c r="O32" s="1"/>
      <c r="P32" s="1"/>
      <c r="Q32" s="1"/>
      <c r="R32" s="1"/>
      <c r="S32" s="1"/>
      <c r="T32" s="1"/>
      <c r="U32" s="1"/>
      <c r="V32" s="1"/>
      <c r="W32" s="1"/>
      <c r="X32" s="1"/>
      <c r="Y32" s="1"/>
      <c r="Z32" s="1"/>
    </row>
    <row r="33" ht="13.5" customHeight="1">
      <c r="A33" s="21" t="s">
        <v>14</v>
      </c>
      <c r="B33" s="22"/>
      <c r="C33" s="22"/>
      <c r="D33" s="22"/>
      <c r="E33" s="22"/>
      <c r="F33" s="22"/>
      <c r="G33" s="22"/>
      <c r="H33" s="22"/>
      <c r="I33" s="22"/>
      <c r="J33" s="22"/>
      <c r="K33" s="22"/>
      <c r="L33" s="22"/>
      <c r="M33" s="22"/>
      <c r="N33" s="23"/>
      <c r="O33" s="1"/>
      <c r="P33" s="1"/>
      <c r="Q33" s="1"/>
      <c r="R33" s="1"/>
      <c r="S33" s="1"/>
      <c r="T33" s="1"/>
      <c r="U33" s="1"/>
      <c r="V33" s="1"/>
      <c r="W33" s="1"/>
      <c r="X33" s="1"/>
      <c r="Y33" s="1"/>
      <c r="Z33" s="1"/>
    </row>
    <row r="34"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3.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A2:N2"/>
    <mergeCell ref="A3:N3"/>
    <mergeCell ref="A10:N10"/>
    <mergeCell ref="A17:N17"/>
    <mergeCell ref="A24:N24"/>
    <mergeCell ref="A26:N26"/>
    <mergeCell ref="A33:N33"/>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2.63" defaultRowHeight="15.0"/>
  <cols>
    <col customWidth="1" min="1" max="1" width="9.13"/>
    <col customWidth="1" min="2" max="2" width="15.75"/>
    <col customWidth="1" min="3" max="6" width="10.0"/>
    <col customWidth="1" min="7" max="7" width="12.38"/>
    <col customWidth="1" min="8" max="8" width="20.38"/>
    <col customWidth="1" min="9" max="9" width="9.75"/>
    <col customWidth="1" min="10" max="10" width="73.5"/>
    <col customWidth="1" min="11" max="26" width="8.0"/>
  </cols>
  <sheetData>
    <row r="1" ht="24.0" customHeight="1">
      <c r="A1" s="24" t="s">
        <v>15</v>
      </c>
      <c r="B1" s="3"/>
      <c r="C1" s="3"/>
      <c r="D1" s="3"/>
      <c r="E1" s="3"/>
      <c r="F1" s="3"/>
      <c r="G1" s="3"/>
      <c r="H1" s="3"/>
      <c r="I1" s="4"/>
      <c r="J1" s="25" t="s">
        <v>16</v>
      </c>
      <c r="K1" s="26"/>
      <c r="L1" s="26"/>
      <c r="M1" s="26"/>
      <c r="N1" s="26"/>
      <c r="O1" s="26"/>
      <c r="P1" s="26"/>
      <c r="Q1" s="26"/>
      <c r="R1" s="26"/>
      <c r="S1" s="26"/>
      <c r="T1" s="26"/>
      <c r="U1" s="26"/>
      <c r="V1" s="26"/>
      <c r="W1" s="26"/>
      <c r="X1" s="26"/>
      <c r="Y1" s="26"/>
      <c r="Z1" s="26"/>
    </row>
    <row r="2" ht="18.75" customHeight="1">
      <c r="A2" s="27" t="s">
        <v>0</v>
      </c>
      <c r="B2" s="3"/>
      <c r="C2" s="3"/>
      <c r="D2" s="3"/>
      <c r="E2" s="3"/>
      <c r="F2" s="3"/>
      <c r="G2" s="3"/>
      <c r="H2" s="3"/>
      <c r="I2" s="4"/>
      <c r="J2" s="1" t="s">
        <v>17</v>
      </c>
      <c r="K2" s="26"/>
      <c r="L2" s="26"/>
      <c r="M2" s="26"/>
      <c r="N2" s="26"/>
      <c r="O2" s="26"/>
      <c r="P2" s="26"/>
      <c r="Q2" s="26"/>
      <c r="R2" s="26"/>
      <c r="S2" s="26"/>
      <c r="T2" s="26"/>
      <c r="U2" s="26"/>
      <c r="V2" s="26"/>
      <c r="W2" s="26"/>
      <c r="X2" s="26"/>
      <c r="Y2" s="26"/>
      <c r="Z2" s="26"/>
    </row>
    <row r="3" ht="21.75" customHeight="1">
      <c r="A3" s="28"/>
      <c r="B3" s="22"/>
      <c r="C3" s="22"/>
      <c r="D3" s="22"/>
      <c r="E3" s="22"/>
      <c r="F3" s="22"/>
      <c r="G3" s="22"/>
      <c r="H3" s="22"/>
      <c r="I3" s="29"/>
      <c r="J3" s="1"/>
      <c r="K3" s="26"/>
      <c r="L3" s="26"/>
      <c r="M3" s="26"/>
      <c r="N3" s="26"/>
      <c r="O3" s="26"/>
      <c r="P3" s="26"/>
      <c r="Q3" s="26"/>
      <c r="R3" s="26"/>
      <c r="S3" s="26"/>
      <c r="T3" s="26"/>
      <c r="U3" s="26"/>
      <c r="V3" s="26"/>
      <c r="W3" s="26"/>
      <c r="X3" s="26"/>
      <c r="Y3" s="26"/>
      <c r="Z3" s="26"/>
    </row>
    <row r="4" ht="27.0" customHeight="1">
      <c r="A4" s="30" t="s">
        <v>18</v>
      </c>
      <c r="B4" s="31"/>
      <c r="C4" s="32"/>
      <c r="D4" s="33"/>
      <c r="E4" s="30" t="s">
        <v>19</v>
      </c>
      <c r="F4" s="31"/>
      <c r="G4" s="32"/>
      <c r="H4" s="33"/>
      <c r="I4" s="30" t="s">
        <v>20</v>
      </c>
      <c r="J4" s="34"/>
      <c r="K4" s="34"/>
      <c r="L4" s="34"/>
      <c r="M4" s="34"/>
      <c r="N4" s="34"/>
      <c r="O4" s="34"/>
      <c r="P4" s="34"/>
      <c r="Q4" s="34"/>
      <c r="R4" s="34"/>
      <c r="S4" s="34"/>
      <c r="T4" s="34"/>
      <c r="U4" s="34"/>
      <c r="V4" s="34"/>
      <c r="W4" s="34"/>
      <c r="X4" s="34"/>
      <c r="Y4" s="34"/>
      <c r="Z4" s="34"/>
    </row>
    <row r="5" ht="30.75" customHeight="1">
      <c r="A5" s="35" t="s">
        <v>21</v>
      </c>
      <c r="B5" s="36" t="s">
        <v>22</v>
      </c>
      <c r="C5" s="37"/>
      <c r="D5" s="38"/>
      <c r="E5" s="39"/>
      <c r="F5" s="37"/>
      <c r="G5" s="40"/>
      <c r="H5" s="40"/>
      <c r="I5" s="41"/>
      <c r="J5" s="34"/>
      <c r="K5" s="34"/>
      <c r="L5" s="34"/>
      <c r="M5" s="34"/>
      <c r="N5" s="34"/>
      <c r="O5" s="34"/>
      <c r="P5" s="34"/>
      <c r="Q5" s="34"/>
      <c r="R5" s="34"/>
      <c r="S5" s="34"/>
      <c r="T5" s="34"/>
      <c r="U5" s="34"/>
      <c r="V5" s="34"/>
      <c r="W5" s="34"/>
      <c r="X5" s="34"/>
      <c r="Y5" s="34"/>
      <c r="Z5" s="34"/>
    </row>
    <row r="6" ht="14.25" customHeight="1">
      <c r="A6" s="42"/>
      <c r="B6" s="43" t="s">
        <v>23</v>
      </c>
      <c r="C6" s="44" t="s">
        <v>24</v>
      </c>
      <c r="D6" s="45"/>
      <c r="E6" s="44" t="s">
        <v>25</v>
      </c>
      <c r="F6" s="45"/>
      <c r="G6" s="43" t="s">
        <v>26</v>
      </c>
      <c r="H6" s="46" t="s">
        <v>27</v>
      </c>
      <c r="I6" s="47" t="s">
        <v>28</v>
      </c>
      <c r="J6" s="34"/>
      <c r="K6" s="34"/>
      <c r="L6" s="34"/>
      <c r="M6" s="34"/>
      <c r="N6" s="34"/>
      <c r="O6" s="34"/>
      <c r="P6" s="34"/>
      <c r="Q6" s="34"/>
      <c r="R6" s="34"/>
      <c r="S6" s="34"/>
      <c r="T6" s="34"/>
      <c r="U6" s="34"/>
      <c r="V6" s="34"/>
      <c r="W6" s="34"/>
      <c r="X6" s="34"/>
      <c r="Y6" s="34"/>
      <c r="Z6" s="34"/>
    </row>
    <row r="7" ht="27.0" customHeight="1">
      <c r="A7" s="48"/>
      <c r="B7" s="49" t="s">
        <v>29</v>
      </c>
      <c r="C7" s="49" t="s">
        <v>30</v>
      </c>
      <c r="D7" s="50" t="s">
        <v>31</v>
      </c>
      <c r="E7" s="49" t="s">
        <v>32</v>
      </c>
      <c r="F7" s="50" t="s">
        <v>33</v>
      </c>
      <c r="G7" s="51" t="s">
        <v>34</v>
      </c>
      <c r="H7" s="52" t="s">
        <v>35</v>
      </c>
      <c r="I7" s="53"/>
      <c r="J7" s="34"/>
      <c r="K7" s="34"/>
      <c r="L7" s="34"/>
      <c r="M7" s="34"/>
      <c r="N7" s="34"/>
      <c r="O7" s="34"/>
      <c r="P7" s="34"/>
      <c r="Q7" s="34"/>
      <c r="R7" s="34"/>
      <c r="S7" s="34"/>
      <c r="T7" s="34"/>
      <c r="U7" s="34"/>
      <c r="V7" s="34"/>
      <c r="W7" s="34"/>
      <c r="X7" s="34"/>
      <c r="Y7" s="34"/>
      <c r="Z7" s="34"/>
    </row>
    <row r="8" ht="13.5" customHeight="1">
      <c r="A8" s="54" t="s">
        <v>36</v>
      </c>
      <c r="B8" s="55">
        <v>1.2345678E7</v>
      </c>
      <c r="C8" s="55" t="s">
        <v>37</v>
      </c>
      <c r="D8" s="56" t="s">
        <v>38</v>
      </c>
      <c r="E8" s="55" t="s">
        <v>39</v>
      </c>
      <c r="F8" s="56" t="s">
        <v>40</v>
      </c>
      <c r="G8" s="57">
        <v>1.0</v>
      </c>
      <c r="H8" s="58">
        <v>26749.0</v>
      </c>
      <c r="I8" s="59">
        <v>4.0</v>
      </c>
      <c r="J8" s="34"/>
      <c r="K8" s="34"/>
      <c r="L8" s="34"/>
      <c r="M8" s="34"/>
      <c r="N8" s="34"/>
      <c r="O8" s="34"/>
      <c r="P8" s="34"/>
      <c r="Q8" s="34"/>
      <c r="R8" s="34"/>
      <c r="S8" s="34"/>
      <c r="T8" s="34"/>
      <c r="U8" s="34"/>
      <c r="V8" s="34"/>
      <c r="W8" s="34"/>
      <c r="X8" s="34"/>
      <c r="Y8" s="34"/>
      <c r="Z8" s="34"/>
    </row>
    <row r="9" ht="13.5" customHeight="1">
      <c r="A9" s="60">
        <v>1.0</v>
      </c>
      <c r="B9" s="61"/>
      <c r="C9" s="61"/>
      <c r="D9" s="62"/>
      <c r="E9" s="61"/>
      <c r="F9" s="62"/>
      <c r="G9" s="62"/>
      <c r="H9" s="63"/>
      <c r="I9" s="64"/>
      <c r="J9" s="34"/>
      <c r="K9" s="34"/>
      <c r="L9" s="34"/>
      <c r="M9" s="34"/>
      <c r="N9" s="34"/>
      <c r="O9" s="34"/>
      <c r="P9" s="34"/>
      <c r="Q9" s="34"/>
      <c r="R9" s="34"/>
      <c r="S9" s="34"/>
      <c r="T9" s="34"/>
      <c r="U9" s="34"/>
      <c r="V9" s="34"/>
      <c r="W9" s="34"/>
      <c r="X9" s="34"/>
      <c r="Y9" s="34"/>
      <c r="Z9" s="34"/>
    </row>
    <row r="10" ht="13.5" customHeight="1">
      <c r="A10" s="65">
        <v>2.0</v>
      </c>
      <c r="B10" s="61"/>
      <c r="C10" s="61"/>
      <c r="D10" s="62"/>
      <c r="E10" s="61"/>
      <c r="F10" s="62"/>
      <c r="G10" s="62"/>
      <c r="H10" s="63"/>
      <c r="I10" s="64"/>
      <c r="J10" s="34"/>
      <c r="K10" s="34"/>
      <c r="L10" s="34"/>
      <c r="M10" s="34"/>
      <c r="N10" s="34"/>
      <c r="O10" s="34"/>
      <c r="P10" s="34"/>
      <c r="Q10" s="34"/>
      <c r="R10" s="34"/>
      <c r="S10" s="34"/>
      <c r="T10" s="34"/>
      <c r="U10" s="34"/>
      <c r="V10" s="34"/>
      <c r="W10" s="34"/>
      <c r="X10" s="34"/>
      <c r="Y10" s="34"/>
      <c r="Z10" s="34"/>
    </row>
    <row r="11" ht="13.5" customHeight="1">
      <c r="A11" s="65">
        <v>3.0</v>
      </c>
      <c r="B11" s="61"/>
      <c r="C11" s="61"/>
      <c r="D11" s="62"/>
      <c r="E11" s="61"/>
      <c r="F11" s="62"/>
      <c r="G11" s="62"/>
      <c r="H11" s="63"/>
      <c r="I11" s="64"/>
      <c r="J11" s="34"/>
      <c r="K11" s="34"/>
      <c r="L11" s="34"/>
      <c r="M11" s="34"/>
      <c r="N11" s="34"/>
      <c r="O11" s="34"/>
      <c r="P11" s="34"/>
      <c r="Q11" s="34"/>
      <c r="R11" s="34"/>
      <c r="S11" s="34"/>
      <c r="T11" s="34"/>
      <c r="U11" s="34"/>
      <c r="V11" s="34"/>
      <c r="W11" s="34"/>
      <c r="X11" s="34"/>
      <c r="Y11" s="34"/>
      <c r="Z11" s="34"/>
    </row>
    <row r="12" ht="13.5" customHeight="1">
      <c r="A12" s="65">
        <v>4.0</v>
      </c>
      <c r="B12" s="61"/>
      <c r="C12" s="61"/>
      <c r="D12" s="62"/>
      <c r="E12" s="61"/>
      <c r="F12" s="62"/>
      <c r="G12" s="62"/>
      <c r="H12" s="63"/>
      <c r="I12" s="64"/>
      <c r="J12" s="34"/>
      <c r="K12" s="34"/>
      <c r="L12" s="34"/>
      <c r="M12" s="34"/>
      <c r="N12" s="34"/>
      <c r="O12" s="34"/>
      <c r="P12" s="34"/>
      <c r="Q12" s="34"/>
      <c r="R12" s="34"/>
      <c r="S12" s="34"/>
      <c r="T12" s="34"/>
      <c r="U12" s="34"/>
      <c r="V12" s="34"/>
      <c r="W12" s="34"/>
      <c r="X12" s="34"/>
      <c r="Y12" s="34"/>
      <c r="Z12" s="34"/>
    </row>
    <row r="13" ht="13.5" customHeight="1">
      <c r="A13" s="65">
        <v>5.0</v>
      </c>
      <c r="B13" s="61"/>
      <c r="C13" s="61"/>
      <c r="D13" s="62"/>
      <c r="E13" s="61"/>
      <c r="F13" s="62"/>
      <c r="G13" s="62"/>
      <c r="H13" s="63"/>
      <c r="I13" s="64"/>
      <c r="J13" s="34"/>
      <c r="K13" s="34"/>
      <c r="L13" s="34"/>
      <c r="M13" s="34"/>
      <c r="N13" s="34"/>
      <c r="O13" s="34"/>
      <c r="P13" s="34"/>
      <c r="Q13" s="34"/>
      <c r="R13" s="34"/>
      <c r="S13" s="34"/>
      <c r="T13" s="34"/>
      <c r="U13" s="34"/>
      <c r="V13" s="34"/>
      <c r="W13" s="34"/>
      <c r="X13" s="34"/>
      <c r="Y13" s="34"/>
      <c r="Z13" s="34"/>
    </row>
    <row r="14" ht="13.5" customHeight="1">
      <c r="A14" s="65">
        <v>6.0</v>
      </c>
      <c r="B14" s="61"/>
      <c r="C14" s="61"/>
      <c r="D14" s="62"/>
      <c r="E14" s="61"/>
      <c r="F14" s="62"/>
      <c r="G14" s="62"/>
      <c r="H14" s="63"/>
      <c r="I14" s="64"/>
      <c r="J14" s="34"/>
      <c r="K14" s="34"/>
      <c r="L14" s="34"/>
      <c r="M14" s="34"/>
      <c r="N14" s="34"/>
      <c r="O14" s="34"/>
      <c r="P14" s="34"/>
      <c r="Q14" s="34"/>
      <c r="R14" s="34"/>
      <c r="S14" s="34"/>
      <c r="T14" s="34"/>
      <c r="U14" s="34"/>
      <c r="V14" s="34"/>
      <c r="W14" s="34"/>
      <c r="X14" s="34"/>
      <c r="Y14" s="34"/>
      <c r="Z14" s="34"/>
    </row>
    <row r="15" ht="13.5" customHeight="1">
      <c r="A15" s="65">
        <v>7.0</v>
      </c>
      <c r="B15" s="61"/>
      <c r="C15" s="61"/>
      <c r="D15" s="62"/>
      <c r="E15" s="61"/>
      <c r="F15" s="62"/>
      <c r="G15" s="62"/>
      <c r="H15" s="63"/>
      <c r="I15" s="64"/>
      <c r="J15" s="34"/>
      <c r="K15" s="34"/>
      <c r="L15" s="34"/>
      <c r="M15" s="34"/>
      <c r="N15" s="34"/>
      <c r="O15" s="34"/>
      <c r="P15" s="34"/>
      <c r="Q15" s="34"/>
      <c r="R15" s="34"/>
      <c r="S15" s="34"/>
      <c r="T15" s="34"/>
      <c r="U15" s="34"/>
      <c r="V15" s="34"/>
      <c r="W15" s="34"/>
      <c r="X15" s="34"/>
      <c r="Y15" s="34"/>
      <c r="Z15" s="34"/>
    </row>
    <row r="16" ht="13.5" customHeight="1">
      <c r="A16" s="65">
        <v>8.0</v>
      </c>
      <c r="B16" s="61"/>
      <c r="C16" s="61"/>
      <c r="D16" s="62"/>
      <c r="E16" s="61"/>
      <c r="F16" s="62"/>
      <c r="G16" s="62"/>
      <c r="H16" s="63"/>
      <c r="I16" s="64"/>
      <c r="J16" s="34"/>
      <c r="K16" s="34"/>
      <c r="L16" s="34"/>
      <c r="M16" s="34"/>
      <c r="N16" s="34"/>
      <c r="O16" s="34"/>
      <c r="P16" s="34"/>
      <c r="Q16" s="34"/>
      <c r="R16" s="34"/>
      <c r="S16" s="34"/>
      <c r="T16" s="34"/>
      <c r="U16" s="34"/>
      <c r="V16" s="34"/>
      <c r="W16" s="34"/>
      <c r="X16" s="34"/>
      <c r="Y16" s="34"/>
      <c r="Z16" s="34"/>
    </row>
    <row r="17" ht="13.5" customHeight="1">
      <c r="A17" s="65">
        <v>9.0</v>
      </c>
      <c r="B17" s="61"/>
      <c r="C17" s="61"/>
      <c r="D17" s="62"/>
      <c r="E17" s="61"/>
      <c r="F17" s="62"/>
      <c r="G17" s="62"/>
      <c r="H17" s="63"/>
      <c r="I17" s="64"/>
      <c r="J17" s="34"/>
      <c r="K17" s="34"/>
      <c r="L17" s="34"/>
      <c r="M17" s="34"/>
      <c r="N17" s="34"/>
      <c r="O17" s="34"/>
      <c r="P17" s="34"/>
      <c r="Q17" s="34"/>
      <c r="R17" s="34"/>
      <c r="S17" s="34"/>
      <c r="T17" s="34"/>
      <c r="U17" s="34"/>
      <c r="V17" s="34"/>
      <c r="W17" s="34"/>
      <c r="X17" s="34"/>
      <c r="Y17" s="34"/>
      <c r="Z17" s="34"/>
    </row>
    <row r="18" ht="13.5" customHeight="1">
      <c r="A18" s="65">
        <v>10.0</v>
      </c>
      <c r="B18" s="61"/>
      <c r="C18" s="61"/>
      <c r="D18" s="62"/>
      <c r="E18" s="61"/>
      <c r="F18" s="62"/>
      <c r="G18" s="62"/>
      <c r="H18" s="63"/>
      <c r="I18" s="64"/>
      <c r="J18" s="34"/>
      <c r="K18" s="34"/>
      <c r="L18" s="34"/>
      <c r="M18" s="34"/>
      <c r="N18" s="34"/>
      <c r="O18" s="34"/>
      <c r="P18" s="34"/>
      <c r="Q18" s="34"/>
      <c r="R18" s="34"/>
      <c r="S18" s="34"/>
      <c r="T18" s="34"/>
      <c r="U18" s="34"/>
      <c r="V18" s="34"/>
      <c r="W18" s="34"/>
      <c r="X18" s="34"/>
      <c r="Y18" s="34"/>
      <c r="Z18" s="34"/>
    </row>
    <row r="19" ht="13.5" customHeight="1">
      <c r="A19" s="65">
        <v>11.0</v>
      </c>
      <c r="B19" s="61"/>
      <c r="C19" s="61"/>
      <c r="D19" s="62"/>
      <c r="E19" s="61"/>
      <c r="F19" s="62"/>
      <c r="G19" s="62"/>
      <c r="H19" s="63"/>
      <c r="I19" s="64"/>
      <c r="J19" s="34"/>
      <c r="K19" s="34"/>
      <c r="L19" s="34"/>
      <c r="M19" s="34"/>
      <c r="N19" s="34"/>
      <c r="O19" s="34"/>
      <c r="P19" s="34"/>
      <c r="Q19" s="34"/>
      <c r="R19" s="34"/>
      <c r="S19" s="34"/>
      <c r="T19" s="34"/>
      <c r="U19" s="34"/>
      <c r="V19" s="34"/>
      <c r="W19" s="34"/>
      <c r="X19" s="34"/>
      <c r="Y19" s="34"/>
      <c r="Z19" s="34"/>
    </row>
    <row r="20" ht="13.5" customHeight="1">
      <c r="A20" s="65">
        <v>12.0</v>
      </c>
      <c r="B20" s="61"/>
      <c r="C20" s="61"/>
      <c r="D20" s="62"/>
      <c r="E20" s="61"/>
      <c r="F20" s="62"/>
      <c r="G20" s="62"/>
      <c r="H20" s="63"/>
      <c r="I20" s="64"/>
      <c r="J20" s="34"/>
      <c r="K20" s="34"/>
      <c r="L20" s="34"/>
      <c r="M20" s="34"/>
      <c r="N20" s="34"/>
      <c r="O20" s="34"/>
      <c r="P20" s="34"/>
      <c r="Q20" s="34"/>
      <c r="R20" s="34"/>
      <c r="S20" s="34"/>
      <c r="T20" s="34"/>
      <c r="U20" s="34"/>
      <c r="V20" s="34"/>
      <c r="W20" s="34"/>
      <c r="X20" s="34"/>
      <c r="Y20" s="34"/>
      <c r="Z20" s="34"/>
    </row>
    <row r="21" ht="13.5" customHeight="1">
      <c r="A21" s="65">
        <v>13.0</v>
      </c>
      <c r="B21" s="61"/>
      <c r="C21" s="61"/>
      <c r="D21" s="62"/>
      <c r="E21" s="61"/>
      <c r="F21" s="62"/>
      <c r="G21" s="62"/>
      <c r="H21" s="63"/>
      <c r="I21" s="64"/>
      <c r="J21" s="34"/>
      <c r="K21" s="34"/>
      <c r="L21" s="34"/>
      <c r="M21" s="34"/>
      <c r="N21" s="34"/>
      <c r="O21" s="34"/>
      <c r="P21" s="34"/>
      <c r="Q21" s="34"/>
      <c r="R21" s="34"/>
      <c r="S21" s="34"/>
      <c r="T21" s="34"/>
      <c r="U21" s="34"/>
      <c r="V21" s="34"/>
      <c r="W21" s="34"/>
      <c r="X21" s="34"/>
      <c r="Y21" s="34"/>
      <c r="Z21" s="34"/>
    </row>
    <row r="22" ht="13.5" customHeight="1">
      <c r="A22" s="65">
        <v>14.0</v>
      </c>
      <c r="B22" s="61"/>
      <c r="C22" s="61"/>
      <c r="D22" s="62"/>
      <c r="E22" s="61"/>
      <c r="F22" s="62"/>
      <c r="G22" s="62"/>
      <c r="H22" s="63"/>
      <c r="I22" s="64"/>
      <c r="J22" s="34"/>
      <c r="K22" s="34"/>
      <c r="L22" s="34"/>
      <c r="M22" s="34"/>
      <c r="N22" s="34"/>
      <c r="O22" s="34"/>
      <c r="P22" s="34"/>
      <c r="Q22" s="34"/>
      <c r="R22" s="34"/>
      <c r="S22" s="34"/>
      <c r="T22" s="34"/>
      <c r="U22" s="34"/>
      <c r="V22" s="34"/>
      <c r="W22" s="34"/>
      <c r="X22" s="34"/>
      <c r="Y22" s="34"/>
      <c r="Z22" s="34"/>
    </row>
    <row r="23" ht="13.5" customHeight="1">
      <c r="A23" s="65">
        <v>15.0</v>
      </c>
      <c r="B23" s="61"/>
      <c r="C23" s="61"/>
      <c r="D23" s="62"/>
      <c r="E23" s="61"/>
      <c r="F23" s="62"/>
      <c r="G23" s="62"/>
      <c r="H23" s="63"/>
      <c r="I23" s="64"/>
      <c r="J23" s="34"/>
      <c r="K23" s="34"/>
      <c r="L23" s="34"/>
      <c r="M23" s="34"/>
      <c r="N23" s="34"/>
      <c r="O23" s="34"/>
      <c r="P23" s="34"/>
      <c r="Q23" s="34"/>
      <c r="R23" s="34"/>
      <c r="S23" s="34"/>
      <c r="T23" s="34"/>
      <c r="U23" s="34"/>
      <c r="V23" s="34"/>
      <c r="W23" s="34"/>
      <c r="X23" s="34"/>
      <c r="Y23" s="34"/>
      <c r="Z23" s="34"/>
    </row>
    <row r="24" ht="13.5" customHeight="1">
      <c r="A24" s="65">
        <v>16.0</v>
      </c>
      <c r="B24" s="61"/>
      <c r="C24" s="61"/>
      <c r="D24" s="62"/>
      <c r="E24" s="61"/>
      <c r="F24" s="62"/>
      <c r="G24" s="62"/>
      <c r="H24" s="63"/>
      <c r="I24" s="64"/>
      <c r="J24" s="34"/>
      <c r="K24" s="34"/>
      <c r="L24" s="34"/>
      <c r="M24" s="34"/>
      <c r="N24" s="34"/>
      <c r="O24" s="34"/>
      <c r="P24" s="34"/>
      <c r="Q24" s="34"/>
      <c r="R24" s="34"/>
      <c r="S24" s="34"/>
      <c r="T24" s="34"/>
      <c r="U24" s="34"/>
      <c r="V24" s="34"/>
      <c r="W24" s="34"/>
      <c r="X24" s="34"/>
      <c r="Y24" s="34"/>
      <c r="Z24" s="34"/>
    </row>
    <row r="25" ht="13.5" customHeight="1">
      <c r="A25" s="65">
        <v>17.0</v>
      </c>
      <c r="B25" s="61"/>
      <c r="C25" s="61"/>
      <c r="D25" s="62"/>
      <c r="E25" s="61"/>
      <c r="F25" s="62"/>
      <c r="G25" s="62"/>
      <c r="H25" s="63"/>
      <c r="I25" s="64"/>
      <c r="J25" s="34"/>
      <c r="K25" s="34"/>
      <c r="L25" s="34"/>
      <c r="M25" s="34"/>
      <c r="N25" s="34"/>
      <c r="O25" s="34"/>
      <c r="P25" s="34"/>
      <c r="Q25" s="34"/>
      <c r="R25" s="34"/>
      <c r="S25" s="34"/>
      <c r="T25" s="34"/>
      <c r="U25" s="34"/>
      <c r="V25" s="34"/>
      <c r="W25" s="34"/>
      <c r="X25" s="34"/>
      <c r="Y25" s="34"/>
      <c r="Z25" s="34"/>
    </row>
    <row r="26" ht="13.5" customHeight="1">
      <c r="A26" s="65">
        <v>18.0</v>
      </c>
      <c r="B26" s="61"/>
      <c r="C26" s="61"/>
      <c r="D26" s="62"/>
      <c r="E26" s="61"/>
      <c r="F26" s="62"/>
      <c r="G26" s="62"/>
      <c r="H26" s="63"/>
      <c r="I26" s="64"/>
      <c r="J26" s="34"/>
      <c r="K26" s="34"/>
      <c r="L26" s="34"/>
      <c r="M26" s="34"/>
      <c r="N26" s="34"/>
      <c r="O26" s="34"/>
      <c r="P26" s="34"/>
      <c r="Q26" s="34"/>
      <c r="R26" s="34"/>
      <c r="S26" s="34"/>
      <c r="T26" s="34"/>
      <c r="U26" s="34"/>
      <c r="V26" s="34"/>
      <c r="W26" s="34"/>
      <c r="X26" s="34"/>
      <c r="Y26" s="34"/>
      <c r="Z26" s="34"/>
    </row>
    <row r="27" ht="13.5" customHeight="1">
      <c r="A27" s="65">
        <v>19.0</v>
      </c>
      <c r="B27" s="61"/>
      <c r="C27" s="61"/>
      <c r="D27" s="62"/>
      <c r="E27" s="61"/>
      <c r="F27" s="62"/>
      <c r="G27" s="62"/>
      <c r="H27" s="63"/>
      <c r="I27" s="64"/>
      <c r="J27" s="34"/>
      <c r="K27" s="34"/>
      <c r="L27" s="34"/>
      <c r="M27" s="34"/>
      <c r="N27" s="34"/>
      <c r="O27" s="34"/>
      <c r="P27" s="34"/>
      <c r="Q27" s="34"/>
      <c r="R27" s="34"/>
      <c r="S27" s="34"/>
      <c r="T27" s="34"/>
      <c r="U27" s="34"/>
      <c r="V27" s="34"/>
      <c r="W27" s="34"/>
      <c r="X27" s="34"/>
      <c r="Y27" s="34"/>
      <c r="Z27" s="34"/>
    </row>
    <row r="28" ht="13.5" customHeight="1">
      <c r="A28" s="65">
        <v>20.0</v>
      </c>
      <c r="B28" s="61"/>
      <c r="C28" s="61"/>
      <c r="D28" s="62"/>
      <c r="E28" s="61"/>
      <c r="F28" s="62"/>
      <c r="G28" s="62"/>
      <c r="H28" s="63"/>
      <c r="I28" s="64"/>
      <c r="J28" s="34"/>
      <c r="K28" s="34"/>
      <c r="L28" s="34"/>
      <c r="M28" s="34"/>
      <c r="N28" s="34"/>
      <c r="O28" s="34"/>
      <c r="P28" s="34"/>
      <c r="Q28" s="34"/>
      <c r="R28" s="34"/>
      <c r="S28" s="34"/>
      <c r="T28" s="34"/>
      <c r="U28" s="34"/>
      <c r="V28" s="34"/>
      <c r="W28" s="34"/>
      <c r="X28" s="34"/>
      <c r="Y28" s="34"/>
      <c r="Z28" s="34"/>
    </row>
    <row r="29" ht="13.5" customHeight="1">
      <c r="A29" s="65">
        <v>21.0</v>
      </c>
      <c r="B29" s="61"/>
      <c r="C29" s="61"/>
      <c r="D29" s="62"/>
      <c r="E29" s="61"/>
      <c r="F29" s="62"/>
      <c r="G29" s="62"/>
      <c r="H29" s="63"/>
      <c r="I29" s="64"/>
      <c r="J29" s="34"/>
      <c r="K29" s="34"/>
      <c r="L29" s="34"/>
      <c r="M29" s="34"/>
      <c r="N29" s="34"/>
      <c r="O29" s="34"/>
      <c r="P29" s="34"/>
      <c r="Q29" s="34"/>
      <c r="R29" s="34"/>
      <c r="S29" s="34"/>
      <c r="T29" s="34"/>
      <c r="U29" s="34"/>
      <c r="V29" s="34"/>
      <c r="W29" s="34"/>
      <c r="X29" s="34"/>
      <c r="Y29" s="34"/>
      <c r="Z29" s="34"/>
    </row>
    <row r="30" ht="13.5" customHeight="1">
      <c r="A30" s="65">
        <v>22.0</v>
      </c>
      <c r="B30" s="61"/>
      <c r="C30" s="61"/>
      <c r="D30" s="62"/>
      <c r="E30" s="61"/>
      <c r="F30" s="62"/>
      <c r="G30" s="62"/>
      <c r="H30" s="63"/>
      <c r="I30" s="64"/>
      <c r="J30" s="34"/>
      <c r="K30" s="34"/>
      <c r="L30" s="34"/>
      <c r="M30" s="34"/>
      <c r="N30" s="34"/>
      <c r="O30" s="34"/>
      <c r="P30" s="34"/>
      <c r="Q30" s="34"/>
      <c r="R30" s="34"/>
      <c r="S30" s="34"/>
      <c r="T30" s="34"/>
      <c r="U30" s="34"/>
      <c r="V30" s="34"/>
      <c r="W30" s="34"/>
      <c r="X30" s="34"/>
      <c r="Y30" s="34"/>
      <c r="Z30" s="34"/>
    </row>
    <row r="31" ht="13.5" customHeight="1">
      <c r="A31" s="65">
        <v>23.0</v>
      </c>
      <c r="B31" s="61"/>
      <c r="C31" s="61"/>
      <c r="D31" s="62"/>
      <c r="E31" s="61"/>
      <c r="F31" s="62"/>
      <c r="G31" s="62"/>
      <c r="H31" s="63"/>
      <c r="I31" s="64"/>
      <c r="J31" s="34"/>
      <c r="K31" s="34"/>
      <c r="L31" s="34"/>
      <c r="M31" s="34"/>
      <c r="N31" s="34"/>
      <c r="O31" s="34"/>
      <c r="P31" s="34"/>
      <c r="Q31" s="34"/>
      <c r="R31" s="34"/>
      <c r="S31" s="34"/>
      <c r="T31" s="34"/>
      <c r="U31" s="34"/>
      <c r="V31" s="34"/>
      <c r="W31" s="34"/>
      <c r="X31" s="34"/>
      <c r="Y31" s="34"/>
      <c r="Z31" s="34"/>
    </row>
    <row r="32" ht="13.5" customHeight="1">
      <c r="A32" s="65">
        <v>24.0</v>
      </c>
      <c r="B32" s="61"/>
      <c r="C32" s="61"/>
      <c r="D32" s="62"/>
      <c r="E32" s="61"/>
      <c r="F32" s="62"/>
      <c r="G32" s="62"/>
      <c r="H32" s="63"/>
      <c r="I32" s="64"/>
      <c r="J32" s="34"/>
      <c r="K32" s="34"/>
      <c r="L32" s="34"/>
      <c r="M32" s="34"/>
      <c r="N32" s="34"/>
      <c r="O32" s="34"/>
      <c r="P32" s="34"/>
      <c r="Q32" s="34"/>
      <c r="R32" s="34"/>
      <c r="S32" s="34"/>
      <c r="T32" s="34"/>
      <c r="U32" s="34"/>
      <c r="V32" s="34"/>
      <c r="W32" s="34"/>
      <c r="X32" s="34"/>
      <c r="Y32" s="34"/>
      <c r="Z32" s="34"/>
    </row>
    <row r="33" ht="13.5" customHeight="1">
      <c r="A33" s="65">
        <v>25.0</v>
      </c>
      <c r="B33" s="61"/>
      <c r="C33" s="61"/>
      <c r="D33" s="62"/>
      <c r="E33" s="61"/>
      <c r="F33" s="62"/>
      <c r="G33" s="62"/>
      <c r="H33" s="63"/>
      <c r="I33" s="64"/>
      <c r="J33" s="34"/>
      <c r="K33" s="34"/>
      <c r="L33" s="34"/>
      <c r="M33" s="34"/>
      <c r="N33" s="34"/>
      <c r="O33" s="34"/>
      <c r="P33" s="34"/>
      <c r="Q33" s="34"/>
      <c r="R33" s="34"/>
      <c r="S33" s="34"/>
      <c r="T33" s="34"/>
      <c r="U33" s="34"/>
      <c r="V33" s="34"/>
      <c r="W33" s="34"/>
      <c r="X33" s="34"/>
      <c r="Y33" s="34"/>
      <c r="Z33" s="34"/>
    </row>
    <row r="34" ht="13.5" customHeight="1">
      <c r="A34" s="65">
        <v>26.0</v>
      </c>
      <c r="B34" s="61"/>
      <c r="C34" s="61"/>
      <c r="D34" s="62"/>
      <c r="E34" s="61"/>
      <c r="F34" s="62"/>
      <c r="G34" s="62"/>
      <c r="H34" s="63"/>
      <c r="I34" s="64"/>
      <c r="J34" s="34"/>
      <c r="K34" s="34"/>
      <c r="L34" s="34"/>
      <c r="M34" s="34"/>
      <c r="N34" s="34"/>
      <c r="O34" s="34"/>
      <c r="P34" s="34"/>
      <c r="Q34" s="34"/>
      <c r="R34" s="34"/>
      <c r="S34" s="34"/>
      <c r="T34" s="34"/>
      <c r="U34" s="34"/>
      <c r="V34" s="34"/>
      <c r="W34" s="34"/>
      <c r="X34" s="34"/>
      <c r="Y34" s="34"/>
      <c r="Z34" s="34"/>
    </row>
    <row r="35" ht="13.5" customHeight="1">
      <c r="A35" s="65">
        <v>27.0</v>
      </c>
      <c r="B35" s="61"/>
      <c r="C35" s="61"/>
      <c r="D35" s="62"/>
      <c r="E35" s="61"/>
      <c r="F35" s="62"/>
      <c r="G35" s="62"/>
      <c r="H35" s="63"/>
      <c r="I35" s="64"/>
      <c r="J35" s="34"/>
      <c r="K35" s="34"/>
      <c r="L35" s="34"/>
      <c r="M35" s="34"/>
      <c r="N35" s="34"/>
      <c r="O35" s="34"/>
      <c r="P35" s="34"/>
      <c r="Q35" s="34"/>
      <c r="R35" s="34"/>
      <c r="S35" s="34"/>
      <c r="T35" s="34"/>
      <c r="U35" s="34"/>
      <c r="V35" s="34"/>
      <c r="W35" s="34"/>
      <c r="X35" s="34"/>
      <c r="Y35" s="34"/>
      <c r="Z35" s="34"/>
    </row>
    <row r="36" ht="13.5" customHeight="1">
      <c r="A36" s="65">
        <v>28.0</v>
      </c>
      <c r="B36" s="61"/>
      <c r="C36" s="61"/>
      <c r="D36" s="62"/>
      <c r="E36" s="61"/>
      <c r="F36" s="62"/>
      <c r="G36" s="62"/>
      <c r="H36" s="63"/>
      <c r="I36" s="64"/>
      <c r="J36" s="34"/>
      <c r="K36" s="34"/>
      <c r="L36" s="34"/>
      <c r="M36" s="34"/>
      <c r="N36" s="34"/>
      <c r="O36" s="34"/>
      <c r="P36" s="34"/>
      <c r="Q36" s="34"/>
      <c r="R36" s="34"/>
      <c r="S36" s="34"/>
      <c r="T36" s="34"/>
      <c r="U36" s="34"/>
      <c r="V36" s="34"/>
      <c r="W36" s="34"/>
      <c r="X36" s="34"/>
      <c r="Y36" s="34"/>
      <c r="Z36" s="34"/>
    </row>
    <row r="37" ht="13.5" customHeight="1">
      <c r="A37" s="65">
        <v>29.0</v>
      </c>
      <c r="B37" s="61"/>
      <c r="C37" s="61"/>
      <c r="D37" s="62"/>
      <c r="E37" s="61"/>
      <c r="F37" s="62"/>
      <c r="G37" s="62"/>
      <c r="H37" s="63"/>
      <c r="I37" s="64"/>
      <c r="J37" s="34"/>
      <c r="K37" s="34"/>
      <c r="L37" s="34"/>
      <c r="M37" s="34"/>
      <c r="N37" s="34"/>
      <c r="O37" s="34"/>
      <c r="P37" s="34"/>
      <c r="Q37" s="34"/>
      <c r="R37" s="34"/>
      <c r="S37" s="34"/>
      <c r="T37" s="34"/>
      <c r="U37" s="34"/>
      <c r="V37" s="34"/>
      <c r="W37" s="34"/>
      <c r="X37" s="34"/>
      <c r="Y37" s="34"/>
      <c r="Z37" s="34"/>
    </row>
    <row r="38" ht="13.5" customHeight="1">
      <c r="A38" s="65">
        <v>30.0</v>
      </c>
      <c r="B38" s="61"/>
      <c r="C38" s="61"/>
      <c r="D38" s="62"/>
      <c r="E38" s="61"/>
      <c r="F38" s="62"/>
      <c r="G38" s="62"/>
      <c r="H38" s="63"/>
      <c r="I38" s="64"/>
      <c r="J38" s="34"/>
      <c r="K38" s="34"/>
      <c r="L38" s="34"/>
      <c r="M38" s="34"/>
      <c r="N38" s="34"/>
      <c r="O38" s="34"/>
      <c r="P38" s="34"/>
      <c r="Q38" s="34"/>
      <c r="R38" s="34"/>
      <c r="S38" s="34"/>
      <c r="T38" s="34"/>
      <c r="U38" s="34"/>
      <c r="V38" s="34"/>
      <c r="W38" s="34"/>
      <c r="X38" s="34"/>
      <c r="Y38" s="34"/>
      <c r="Z38" s="34"/>
    </row>
    <row r="39" ht="13.5" customHeight="1">
      <c r="A39" s="65">
        <v>31.0</v>
      </c>
      <c r="B39" s="61"/>
      <c r="C39" s="61"/>
      <c r="D39" s="62"/>
      <c r="E39" s="61"/>
      <c r="F39" s="62"/>
      <c r="G39" s="62"/>
      <c r="H39" s="63"/>
      <c r="I39" s="64"/>
      <c r="J39" s="34"/>
      <c r="K39" s="34"/>
      <c r="L39" s="34"/>
      <c r="M39" s="34"/>
      <c r="N39" s="34"/>
      <c r="O39" s="34"/>
      <c r="P39" s="34"/>
      <c r="Q39" s="34"/>
      <c r="R39" s="34"/>
      <c r="S39" s="34"/>
      <c r="T39" s="34"/>
      <c r="U39" s="34"/>
      <c r="V39" s="34"/>
      <c r="W39" s="34"/>
      <c r="X39" s="34"/>
      <c r="Y39" s="34"/>
      <c r="Z39" s="34"/>
    </row>
    <row r="40" ht="13.5" customHeight="1">
      <c r="A40" s="65">
        <v>32.0</v>
      </c>
      <c r="B40" s="61"/>
      <c r="C40" s="61"/>
      <c r="D40" s="62"/>
      <c r="E40" s="61"/>
      <c r="F40" s="62"/>
      <c r="G40" s="62"/>
      <c r="H40" s="63"/>
      <c r="I40" s="64"/>
      <c r="J40" s="34"/>
      <c r="K40" s="34"/>
      <c r="L40" s="34"/>
      <c r="M40" s="34"/>
      <c r="N40" s="34"/>
      <c r="O40" s="34"/>
      <c r="P40" s="34"/>
      <c r="Q40" s="34"/>
      <c r="R40" s="34"/>
      <c r="S40" s="34"/>
      <c r="T40" s="34"/>
      <c r="U40" s="34"/>
      <c r="V40" s="34"/>
      <c r="W40" s="34"/>
      <c r="X40" s="34"/>
      <c r="Y40" s="34"/>
      <c r="Z40" s="34"/>
    </row>
    <row r="41" ht="13.5" customHeight="1">
      <c r="A41" s="65">
        <v>33.0</v>
      </c>
      <c r="B41" s="61"/>
      <c r="C41" s="61"/>
      <c r="D41" s="62"/>
      <c r="E41" s="61"/>
      <c r="F41" s="62"/>
      <c r="G41" s="62"/>
      <c r="H41" s="63"/>
      <c r="I41" s="64"/>
      <c r="J41" s="34"/>
      <c r="K41" s="34"/>
      <c r="L41" s="34"/>
      <c r="M41" s="34"/>
      <c r="N41" s="34"/>
      <c r="O41" s="34"/>
      <c r="P41" s="34"/>
      <c r="Q41" s="34"/>
      <c r="R41" s="34"/>
      <c r="S41" s="34"/>
      <c r="T41" s="34"/>
      <c r="U41" s="34"/>
      <c r="V41" s="34"/>
      <c r="W41" s="34"/>
      <c r="X41" s="34"/>
      <c r="Y41" s="34"/>
      <c r="Z41" s="34"/>
    </row>
    <row r="42" ht="13.5" customHeight="1">
      <c r="A42" s="65">
        <v>34.0</v>
      </c>
      <c r="B42" s="61"/>
      <c r="C42" s="61"/>
      <c r="D42" s="62"/>
      <c r="E42" s="61"/>
      <c r="F42" s="62"/>
      <c r="G42" s="62"/>
      <c r="H42" s="63"/>
      <c r="I42" s="64"/>
      <c r="J42" s="34"/>
      <c r="K42" s="34"/>
      <c r="L42" s="34"/>
      <c r="M42" s="34"/>
      <c r="N42" s="34"/>
      <c r="O42" s="34"/>
      <c r="P42" s="34"/>
      <c r="Q42" s="34"/>
      <c r="R42" s="34"/>
      <c r="S42" s="34"/>
      <c r="T42" s="34"/>
      <c r="U42" s="34"/>
      <c r="V42" s="34"/>
      <c r="W42" s="34"/>
      <c r="X42" s="34"/>
      <c r="Y42" s="34"/>
      <c r="Z42" s="34"/>
    </row>
    <row r="43" ht="13.5" customHeight="1">
      <c r="A43" s="65">
        <v>35.0</v>
      </c>
      <c r="B43" s="61"/>
      <c r="C43" s="61"/>
      <c r="D43" s="62"/>
      <c r="E43" s="61"/>
      <c r="F43" s="62"/>
      <c r="G43" s="62"/>
      <c r="H43" s="63"/>
      <c r="I43" s="64"/>
      <c r="J43" s="34"/>
      <c r="K43" s="34"/>
      <c r="L43" s="34"/>
      <c r="M43" s="34"/>
      <c r="N43" s="34"/>
      <c r="O43" s="34"/>
      <c r="P43" s="34"/>
      <c r="Q43" s="34"/>
      <c r="R43" s="34"/>
      <c r="S43" s="34"/>
      <c r="T43" s="34"/>
      <c r="U43" s="34"/>
      <c r="V43" s="34"/>
      <c r="W43" s="34"/>
      <c r="X43" s="34"/>
      <c r="Y43" s="34"/>
      <c r="Z43" s="34"/>
    </row>
    <row r="44" ht="13.5" customHeight="1">
      <c r="A44" s="65">
        <v>36.0</v>
      </c>
      <c r="B44" s="61"/>
      <c r="C44" s="61"/>
      <c r="D44" s="62"/>
      <c r="E44" s="61"/>
      <c r="F44" s="62"/>
      <c r="G44" s="62"/>
      <c r="H44" s="63"/>
      <c r="I44" s="64"/>
      <c r="J44" s="34"/>
      <c r="K44" s="34"/>
      <c r="L44" s="34"/>
      <c r="M44" s="34"/>
      <c r="N44" s="34"/>
      <c r="O44" s="34"/>
      <c r="P44" s="34"/>
      <c r="Q44" s="34"/>
      <c r="R44" s="34"/>
      <c r="S44" s="34"/>
      <c r="T44" s="34"/>
      <c r="U44" s="34"/>
      <c r="V44" s="34"/>
      <c r="W44" s="34"/>
      <c r="X44" s="34"/>
      <c r="Y44" s="34"/>
      <c r="Z44" s="34"/>
    </row>
    <row r="45" ht="13.5" customHeight="1">
      <c r="A45" s="65">
        <v>37.0</v>
      </c>
      <c r="B45" s="61"/>
      <c r="C45" s="61"/>
      <c r="D45" s="62"/>
      <c r="E45" s="61"/>
      <c r="F45" s="62"/>
      <c r="G45" s="62"/>
      <c r="H45" s="63"/>
      <c r="I45" s="64"/>
      <c r="J45" s="34"/>
      <c r="K45" s="34"/>
      <c r="L45" s="34"/>
      <c r="M45" s="34"/>
      <c r="N45" s="34"/>
      <c r="O45" s="34"/>
      <c r="P45" s="34"/>
      <c r="Q45" s="34"/>
      <c r="R45" s="34"/>
      <c r="S45" s="34"/>
      <c r="T45" s="34"/>
      <c r="U45" s="34"/>
      <c r="V45" s="34"/>
      <c r="W45" s="34"/>
      <c r="X45" s="34"/>
      <c r="Y45" s="34"/>
      <c r="Z45" s="34"/>
    </row>
    <row r="46" ht="13.5" customHeight="1">
      <c r="A46" s="65">
        <v>38.0</v>
      </c>
      <c r="B46" s="61"/>
      <c r="C46" s="61"/>
      <c r="D46" s="62"/>
      <c r="E46" s="61"/>
      <c r="F46" s="62"/>
      <c r="G46" s="62"/>
      <c r="H46" s="63"/>
      <c r="I46" s="64"/>
      <c r="J46" s="34"/>
      <c r="K46" s="34"/>
      <c r="L46" s="34"/>
      <c r="M46" s="34"/>
      <c r="N46" s="34"/>
      <c r="O46" s="34"/>
      <c r="P46" s="34"/>
      <c r="Q46" s="34"/>
      <c r="R46" s="34"/>
      <c r="S46" s="34"/>
      <c r="T46" s="34"/>
      <c r="U46" s="34"/>
      <c r="V46" s="34"/>
      <c r="W46" s="34"/>
      <c r="X46" s="34"/>
      <c r="Y46" s="34"/>
      <c r="Z46" s="34"/>
    </row>
    <row r="47" ht="13.5" customHeight="1">
      <c r="A47" s="65">
        <v>39.0</v>
      </c>
      <c r="B47" s="61"/>
      <c r="C47" s="61"/>
      <c r="D47" s="62"/>
      <c r="E47" s="61"/>
      <c r="F47" s="62"/>
      <c r="G47" s="62"/>
      <c r="H47" s="63"/>
      <c r="I47" s="64"/>
      <c r="J47" s="34"/>
      <c r="K47" s="34"/>
      <c r="L47" s="34"/>
      <c r="M47" s="34"/>
      <c r="N47" s="34"/>
      <c r="O47" s="34"/>
      <c r="P47" s="34"/>
      <c r="Q47" s="34"/>
      <c r="R47" s="34"/>
      <c r="S47" s="34"/>
      <c r="T47" s="34"/>
      <c r="U47" s="34"/>
      <c r="V47" s="34"/>
      <c r="W47" s="34"/>
      <c r="X47" s="34"/>
      <c r="Y47" s="34"/>
      <c r="Z47" s="34"/>
    </row>
    <row r="48" ht="13.5" customHeight="1">
      <c r="A48" s="65">
        <v>40.0</v>
      </c>
      <c r="B48" s="61"/>
      <c r="C48" s="61"/>
      <c r="D48" s="62"/>
      <c r="E48" s="61"/>
      <c r="F48" s="62"/>
      <c r="G48" s="62"/>
      <c r="H48" s="63"/>
      <c r="I48" s="64"/>
      <c r="J48" s="34"/>
      <c r="K48" s="34"/>
      <c r="L48" s="34"/>
      <c r="M48" s="34"/>
      <c r="N48" s="34"/>
      <c r="O48" s="34"/>
      <c r="P48" s="34"/>
      <c r="Q48" s="34"/>
      <c r="R48" s="34"/>
      <c r="S48" s="34"/>
      <c r="T48" s="34"/>
      <c r="U48" s="34"/>
      <c r="V48" s="34"/>
      <c r="W48" s="34"/>
      <c r="X48" s="34"/>
      <c r="Y48" s="34"/>
      <c r="Z48" s="34"/>
    </row>
    <row r="49" ht="13.5" customHeight="1">
      <c r="A49" s="65">
        <v>41.0</v>
      </c>
      <c r="B49" s="61"/>
      <c r="C49" s="61"/>
      <c r="D49" s="62"/>
      <c r="E49" s="61"/>
      <c r="F49" s="62"/>
      <c r="G49" s="62"/>
      <c r="H49" s="63"/>
      <c r="I49" s="64"/>
      <c r="J49" s="34"/>
      <c r="K49" s="34"/>
      <c r="L49" s="34"/>
      <c r="M49" s="34"/>
      <c r="N49" s="34"/>
      <c r="O49" s="34"/>
      <c r="P49" s="34"/>
      <c r="Q49" s="34"/>
      <c r="R49" s="34"/>
      <c r="S49" s="34"/>
      <c r="T49" s="34"/>
      <c r="U49" s="34"/>
      <c r="V49" s="34"/>
      <c r="W49" s="34"/>
      <c r="X49" s="34"/>
      <c r="Y49" s="34"/>
      <c r="Z49" s="34"/>
    </row>
    <row r="50" ht="13.5" customHeight="1">
      <c r="A50" s="65">
        <v>42.0</v>
      </c>
      <c r="B50" s="61"/>
      <c r="C50" s="61"/>
      <c r="D50" s="62"/>
      <c r="E50" s="61"/>
      <c r="F50" s="62"/>
      <c r="G50" s="62"/>
      <c r="H50" s="63"/>
      <c r="I50" s="64"/>
      <c r="J50" s="34"/>
      <c r="K50" s="34"/>
      <c r="L50" s="34"/>
      <c r="M50" s="34"/>
      <c r="N50" s="34"/>
      <c r="O50" s="34"/>
      <c r="P50" s="34"/>
      <c r="Q50" s="34"/>
      <c r="R50" s="34"/>
      <c r="S50" s="34"/>
      <c r="T50" s="34"/>
      <c r="U50" s="34"/>
      <c r="V50" s="34"/>
      <c r="W50" s="34"/>
      <c r="X50" s="34"/>
      <c r="Y50" s="34"/>
      <c r="Z50" s="34"/>
    </row>
    <row r="51" ht="13.5" customHeight="1">
      <c r="A51" s="65">
        <v>43.0</v>
      </c>
      <c r="B51" s="61"/>
      <c r="C51" s="61"/>
      <c r="D51" s="62"/>
      <c r="E51" s="61"/>
      <c r="F51" s="62"/>
      <c r="G51" s="62"/>
      <c r="H51" s="63"/>
      <c r="I51" s="64"/>
      <c r="J51" s="34"/>
      <c r="K51" s="34"/>
      <c r="L51" s="34"/>
      <c r="M51" s="34"/>
      <c r="N51" s="34"/>
      <c r="O51" s="34"/>
      <c r="P51" s="34"/>
      <c r="Q51" s="34"/>
      <c r="R51" s="34"/>
      <c r="S51" s="34"/>
      <c r="T51" s="34"/>
      <c r="U51" s="34"/>
      <c r="V51" s="34"/>
      <c r="W51" s="34"/>
      <c r="X51" s="34"/>
      <c r="Y51" s="34"/>
      <c r="Z51" s="34"/>
    </row>
    <row r="52" ht="13.5" customHeight="1">
      <c r="A52" s="65">
        <v>44.0</v>
      </c>
      <c r="B52" s="61"/>
      <c r="C52" s="61"/>
      <c r="D52" s="62"/>
      <c r="E52" s="61"/>
      <c r="F52" s="62"/>
      <c r="G52" s="62"/>
      <c r="H52" s="63"/>
      <c r="I52" s="64"/>
      <c r="J52" s="34"/>
      <c r="K52" s="34"/>
      <c r="L52" s="34"/>
      <c r="M52" s="34"/>
      <c r="N52" s="34"/>
      <c r="O52" s="34"/>
      <c r="P52" s="34"/>
      <c r="Q52" s="34"/>
      <c r="R52" s="34"/>
      <c r="S52" s="34"/>
      <c r="T52" s="34"/>
      <c r="U52" s="34"/>
      <c r="V52" s="34"/>
      <c r="W52" s="34"/>
      <c r="X52" s="34"/>
      <c r="Y52" s="34"/>
      <c r="Z52" s="34"/>
    </row>
    <row r="53" ht="13.5" customHeight="1">
      <c r="A53" s="65">
        <v>45.0</v>
      </c>
      <c r="B53" s="61"/>
      <c r="C53" s="61"/>
      <c r="D53" s="62"/>
      <c r="E53" s="61"/>
      <c r="F53" s="62"/>
      <c r="G53" s="62"/>
      <c r="H53" s="63"/>
      <c r="I53" s="64"/>
      <c r="J53" s="34"/>
      <c r="K53" s="34"/>
      <c r="L53" s="34"/>
      <c r="M53" s="34"/>
      <c r="N53" s="34"/>
      <c r="O53" s="34"/>
      <c r="P53" s="34"/>
      <c r="Q53" s="34"/>
      <c r="R53" s="34"/>
      <c r="S53" s="34"/>
      <c r="T53" s="34"/>
      <c r="U53" s="34"/>
      <c r="V53" s="34"/>
      <c r="W53" s="34"/>
      <c r="X53" s="34"/>
      <c r="Y53" s="34"/>
      <c r="Z53" s="34"/>
    </row>
    <row r="54" ht="13.5" customHeight="1">
      <c r="A54" s="65">
        <v>46.0</v>
      </c>
      <c r="B54" s="61"/>
      <c r="C54" s="61"/>
      <c r="D54" s="62"/>
      <c r="E54" s="61"/>
      <c r="F54" s="62"/>
      <c r="G54" s="62"/>
      <c r="H54" s="63"/>
      <c r="I54" s="64"/>
      <c r="J54" s="34"/>
      <c r="K54" s="34"/>
      <c r="L54" s="34"/>
      <c r="M54" s="34"/>
      <c r="N54" s="34"/>
      <c r="O54" s="34"/>
      <c r="P54" s="34"/>
      <c r="Q54" s="34"/>
      <c r="R54" s="34"/>
      <c r="S54" s="34"/>
      <c r="T54" s="34"/>
      <c r="U54" s="34"/>
      <c r="V54" s="34"/>
      <c r="W54" s="34"/>
      <c r="X54" s="34"/>
      <c r="Y54" s="34"/>
      <c r="Z54" s="34"/>
    </row>
    <row r="55" ht="13.5" customHeight="1">
      <c r="A55" s="65">
        <v>47.0</v>
      </c>
      <c r="B55" s="61"/>
      <c r="C55" s="61"/>
      <c r="D55" s="62"/>
      <c r="E55" s="61"/>
      <c r="F55" s="62"/>
      <c r="G55" s="62"/>
      <c r="H55" s="63"/>
      <c r="I55" s="64"/>
      <c r="J55" s="34"/>
      <c r="K55" s="34"/>
      <c r="L55" s="34"/>
      <c r="M55" s="34"/>
      <c r="N55" s="34"/>
      <c r="O55" s="34"/>
      <c r="P55" s="34"/>
      <c r="Q55" s="34"/>
      <c r="R55" s="34"/>
      <c r="S55" s="34"/>
      <c r="T55" s="34"/>
      <c r="U55" s="34"/>
      <c r="V55" s="34"/>
      <c r="W55" s="34"/>
      <c r="X55" s="34"/>
      <c r="Y55" s="34"/>
      <c r="Z55" s="34"/>
    </row>
    <row r="56" ht="13.5" customHeight="1">
      <c r="A56" s="65">
        <v>48.0</v>
      </c>
      <c r="B56" s="61"/>
      <c r="C56" s="61"/>
      <c r="D56" s="62"/>
      <c r="E56" s="61"/>
      <c r="F56" s="62"/>
      <c r="G56" s="62"/>
      <c r="H56" s="63"/>
      <c r="I56" s="64"/>
      <c r="J56" s="34"/>
      <c r="K56" s="34"/>
      <c r="L56" s="34"/>
      <c r="M56" s="34"/>
      <c r="N56" s="34"/>
      <c r="O56" s="34"/>
      <c r="P56" s="34"/>
      <c r="Q56" s="34"/>
      <c r="R56" s="34"/>
      <c r="S56" s="34"/>
      <c r="T56" s="34"/>
      <c r="U56" s="34"/>
      <c r="V56" s="34"/>
      <c r="W56" s="34"/>
      <c r="X56" s="34"/>
      <c r="Y56" s="34"/>
      <c r="Z56" s="34"/>
    </row>
    <row r="57" ht="13.5" customHeight="1">
      <c r="A57" s="65">
        <v>49.0</v>
      </c>
      <c r="B57" s="61"/>
      <c r="C57" s="61"/>
      <c r="D57" s="62"/>
      <c r="E57" s="61"/>
      <c r="F57" s="62"/>
      <c r="G57" s="62"/>
      <c r="H57" s="63"/>
      <c r="I57" s="64"/>
      <c r="J57" s="34"/>
      <c r="K57" s="34"/>
      <c r="L57" s="34"/>
      <c r="M57" s="34"/>
      <c r="N57" s="34"/>
      <c r="O57" s="34"/>
      <c r="P57" s="34"/>
      <c r="Q57" s="34"/>
      <c r="R57" s="34"/>
      <c r="S57" s="34"/>
      <c r="T57" s="34"/>
      <c r="U57" s="34"/>
      <c r="V57" s="34"/>
      <c r="W57" s="34"/>
      <c r="X57" s="34"/>
      <c r="Y57" s="34"/>
      <c r="Z57" s="34"/>
    </row>
    <row r="58" ht="13.5" customHeight="1">
      <c r="A58" s="65">
        <v>50.0</v>
      </c>
      <c r="B58" s="61"/>
      <c r="C58" s="61"/>
      <c r="D58" s="62"/>
      <c r="E58" s="61"/>
      <c r="F58" s="62"/>
      <c r="G58" s="62"/>
      <c r="H58" s="63"/>
      <c r="I58" s="64"/>
      <c r="J58" s="34"/>
      <c r="K58" s="34"/>
      <c r="L58" s="34"/>
      <c r="M58" s="34"/>
      <c r="N58" s="34"/>
      <c r="O58" s="34"/>
      <c r="P58" s="34"/>
      <c r="Q58" s="34"/>
      <c r="R58" s="34"/>
      <c r="S58" s="34"/>
      <c r="T58" s="34"/>
      <c r="U58" s="34"/>
      <c r="V58" s="34"/>
      <c r="W58" s="34"/>
      <c r="X58" s="34"/>
      <c r="Y58" s="34"/>
      <c r="Z58" s="34"/>
    </row>
    <row r="59" ht="13.5" customHeight="1">
      <c r="A59" s="65">
        <v>51.0</v>
      </c>
      <c r="B59" s="61"/>
      <c r="C59" s="61"/>
      <c r="D59" s="62"/>
      <c r="E59" s="61"/>
      <c r="F59" s="62"/>
      <c r="G59" s="62"/>
      <c r="H59" s="63"/>
      <c r="I59" s="64"/>
      <c r="J59" s="34"/>
      <c r="K59" s="34"/>
      <c r="L59" s="34"/>
      <c r="M59" s="34"/>
      <c r="N59" s="34"/>
      <c r="O59" s="34"/>
      <c r="P59" s="34"/>
      <c r="Q59" s="34"/>
      <c r="R59" s="34"/>
      <c r="S59" s="34"/>
      <c r="T59" s="34"/>
      <c r="U59" s="34"/>
      <c r="V59" s="34"/>
      <c r="W59" s="34"/>
      <c r="X59" s="34"/>
      <c r="Y59" s="34"/>
      <c r="Z59" s="34"/>
    </row>
    <row r="60" ht="13.5" customHeight="1">
      <c r="A60" s="65">
        <v>52.0</v>
      </c>
      <c r="B60" s="61"/>
      <c r="C60" s="61"/>
      <c r="D60" s="62"/>
      <c r="E60" s="61"/>
      <c r="F60" s="62"/>
      <c r="G60" s="62"/>
      <c r="H60" s="63"/>
      <c r="I60" s="64"/>
      <c r="J60" s="34"/>
      <c r="K60" s="34"/>
      <c r="L60" s="34"/>
      <c r="M60" s="34"/>
      <c r="N60" s="34"/>
      <c r="O60" s="34"/>
      <c r="P60" s="34"/>
      <c r="Q60" s="34"/>
      <c r="R60" s="34"/>
      <c r="S60" s="34"/>
      <c r="T60" s="34"/>
      <c r="U60" s="34"/>
      <c r="V60" s="34"/>
      <c r="W60" s="34"/>
      <c r="X60" s="34"/>
      <c r="Y60" s="34"/>
      <c r="Z60" s="34"/>
    </row>
    <row r="61" ht="13.5" customHeight="1">
      <c r="A61" s="65">
        <v>53.0</v>
      </c>
      <c r="B61" s="61"/>
      <c r="C61" s="61"/>
      <c r="D61" s="62"/>
      <c r="E61" s="61"/>
      <c r="F61" s="62"/>
      <c r="G61" s="62"/>
      <c r="H61" s="63"/>
      <c r="I61" s="64"/>
      <c r="J61" s="34"/>
      <c r="K61" s="34"/>
      <c r="L61" s="34"/>
      <c r="M61" s="34"/>
      <c r="N61" s="34"/>
      <c r="O61" s="34"/>
      <c r="P61" s="34"/>
      <c r="Q61" s="34"/>
      <c r="R61" s="34"/>
      <c r="S61" s="34"/>
      <c r="T61" s="34"/>
      <c r="U61" s="34"/>
      <c r="V61" s="34"/>
      <c r="W61" s="34"/>
      <c r="X61" s="34"/>
      <c r="Y61" s="34"/>
      <c r="Z61" s="34"/>
    </row>
    <row r="62" ht="13.5" customHeight="1">
      <c r="A62" s="65">
        <v>54.0</v>
      </c>
      <c r="B62" s="61"/>
      <c r="C62" s="61"/>
      <c r="D62" s="62"/>
      <c r="E62" s="61"/>
      <c r="F62" s="62"/>
      <c r="G62" s="62"/>
      <c r="H62" s="63"/>
      <c r="I62" s="64"/>
      <c r="J62" s="34"/>
      <c r="K62" s="34"/>
      <c r="L62" s="34"/>
      <c r="M62" s="34"/>
      <c r="N62" s="34"/>
      <c r="O62" s="34"/>
      <c r="P62" s="34"/>
      <c r="Q62" s="34"/>
      <c r="R62" s="34"/>
      <c r="S62" s="34"/>
      <c r="T62" s="34"/>
      <c r="U62" s="34"/>
      <c r="V62" s="34"/>
      <c r="W62" s="34"/>
      <c r="X62" s="34"/>
      <c r="Y62" s="34"/>
      <c r="Z62" s="34"/>
    </row>
    <row r="63" ht="13.5" customHeight="1">
      <c r="A63" s="65">
        <v>55.0</v>
      </c>
      <c r="B63" s="61"/>
      <c r="C63" s="61"/>
      <c r="D63" s="62"/>
      <c r="E63" s="61"/>
      <c r="F63" s="62"/>
      <c r="G63" s="62"/>
      <c r="H63" s="63"/>
      <c r="I63" s="64"/>
      <c r="J63" s="34"/>
      <c r="K63" s="34"/>
      <c r="L63" s="34"/>
      <c r="M63" s="34"/>
      <c r="N63" s="34"/>
      <c r="O63" s="34"/>
      <c r="P63" s="34"/>
      <c r="Q63" s="34"/>
      <c r="R63" s="34"/>
      <c r="S63" s="34"/>
      <c r="T63" s="34"/>
      <c r="U63" s="34"/>
      <c r="V63" s="34"/>
      <c r="W63" s="34"/>
      <c r="X63" s="34"/>
      <c r="Y63" s="34"/>
      <c r="Z63" s="34"/>
    </row>
    <row r="64" ht="13.5" customHeight="1">
      <c r="A64" s="65">
        <v>56.0</v>
      </c>
      <c r="B64" s="61"/>
      <c r="C64" s="61"/>
      <c r="D64" s="62"/>
      <c r="E64" s="61"/>
      <c r="F64" s="62"/>
      <c r="G64" s="62"/>
      <c r="H64" s="63"/>
      <c r="I64" s="64"/>
      <c r="J64" s="34"/>
      <c r="K64" s="34"/>
      <c r="L64" s="34"/>
      <c r="M64" s="34"/>
      <c r="N64" s="34"/>
      <c r="O64" s="34"/>
      <c r="P64" s="34"/>
      <c r="Q64" s="34"/>
      <c r="R64" s="34"/>
      <c r="S64" s="34"/>
      <c r="T64" s="34"/>
      <c r="U64" s="34"/>
      <c r="V64" s="34"/>
      <c r="W64" s="34"/>
      <c r="X64" s="34"/>
      <c r="Y64" s="34"/>
      <c r="Z64" s="34"/>
    </row>
    <row r="65" ht="13.5" customHeight="1">
      <c r="A65" s="65">
        <v>57.0</v>
      </c>
      <c r="B65" s="61"/>
      <c r="C65" s="61"/>
      <c r="D65" s="62"/>
      <c r="E65" s="61"/>
      <c r="F65" s="62"/>
      <c r="G65" s="62"/>
      <c r="H65" s="63"/>
      <c r="I65" s="64"/>
      <c r="J65" s="34"/>
      <c r="K65" s="34"/>
      <c r="L65" s="34"/>
      <c r="M65" s="34"/>
      <c r="N65" s="34"/>
      <c r="O65" s="34"/>
      <c r="P65" s="34"/>
      <c r="Q65" s="34"/>
      <c r="R65" s="34"/>
      <c r="S65" s="34"/>
      <c r="T65" s="34"/>
      <c r="U65" s="34"/>
      <c r="V65" s="34"/>
      <c r="W65" s="34"/>
      <c r="X65" s="34"/>
      <c r="Y65" s="34"/>
      <c r="Z65" s="34"/>
    </row>
    <row r="66" ht="13.5" customHeight="1">
      <c r="A66" s="65">
        <v>58.0</v>
      </c>
      <c r="B66" s="61"/>
      <c r="C66" s="61"/>
      <c r="D66" s="62"/>
      <c r="E66" s="61"/>
      <c r="F66" s="62"/>
      <c r="G66" s="62"/>
      <c r="H66" s="63"/>
      <c r="I66" s="64"/>
      <c r="J66" s="34"/>
      <c r="K66" s="34"/>
      <c r="L66" s="34"/>
      <c r="M66" s="34"/>
      <c r="N66" s="34"/>
      <c r="O66" s="34"/>
      <c r="P66" s="34"/>
      <c r="Q66" s="34"/>
      <c r="R66" s="34"/>
      <c r="S66" s="34"/>
      <c r="T66" s="34"/>
      <c r="U66" s="34"/>
      <c r="V66" s="34"/>
      <c r="W66" s="34"/>
      <c r="X66" s="34"/>
      <c r="Y66" s="34"/>
      <c r="Z66" s="34"/>
    </row>
    <row r="67" ht="13.5" customHeight="1">
      <c r="A67" s="65">
        <v>59.0</v>
      </c>
      <c r="B67" s="61"/>
      <c r="C67" s="61"/>
      <c r="D67" s="62"/>
      <c r="E67" s="61"/>
      <c r="F67" s="62"/>
      <c r="G67" s="62"/>
      <c r="H67" s="63"/>
      <c r="I67" s="64"/>
      <c r="J67" s="34"/>
      <c r="K67" s="34"/>
      <c r="L67" s="34"/>
      <c r="M67" s="34"/>
      <c r="N67" s="34"/>
      <c r="O67" s="34"/>
      <c r="P67" s="34"/>
      <c r="Q67" s="34"/>
      <c r="R67" s="34"/>
      <c r="S67" s="34"/>
      <c r="T67" s="34"/>
      <c r="U67" s="34"/>
      <c r="V67" s="34"/>
      <c r="W67" s="34"/>
      <c r="X67" s="34"/>
      <c r="Y67" s="34"/>
      <c r="Z67" s="34"/>
    </row>
    <row r="68" ht="13.5" customHeight="1">
      <c r="A68" s="65">
        <v>60.0</v>
      </c>
      <c r="B68" s="61"/>
      <c r="C68" s="61"/>
      <c r="D68" s="62"/>
      <c r="E68" s="61"/>
      <c r="F68" s="62"/>
      <c r="G68" s="62"/>
      <c r="H68" s="63"/>
      <c r="I68" s="64"/>
      <c r="J68" s="34"/>
      <c r="K68" s="34"/>
      <c r="L68" s="34"/>
      <c r="M68" s="34"/>
      <c r="N68" s="34"/>
      <c r="O68" s="34"/>
      <c r="P68" s="34"/>
      <c r="Q68" s="34"/>
      <c r="R68" s="34"/>
      <c r="S68" s="34"/>
      <c r="T68" s="34"/>
      <c r="U68" s="34"/>
      <c r="V68" s="34"/>
      <c r="W68" s="34"/>
      <c r="X68" s="34"/>
      <c r="Y68" s="34"/>
      <c r="Z68" s="34"/>
    </row>
    <row r="69" ht="13.5" customHeight="1">
      <c r="A69" s="65">
        <v>61.0</v>
      </c>
      <c r="B69" s="61"/>
      <c r="C69" s="61"/>
      <c r="D69" s="62"/>
      <c r="E69" s="61"/>
      <c r="F69" s="62"/>
      <c r="G69" s="62"/>
      <c r="H69" s="63"/>
      <c r="I69" s="64"/>
      <c r="J69" s="34"/>
      <c r="K69" s="34"/>
      <c r="L69" s="34"/>
      <c r="M69" s="34"/>
      <c r="N69" s="34"/>
      <c r="O69" s="34"/>
      <c r="P69" s="34"/>
      <c r="Q69" s="34"/>
      <c r="R69" s="34"/>
      <c r="S69" s="34"/>
      <c r="T69" s="34"/>
      <c r="U69" s="34"/>
      <c r="V69" s="34"/>
      <c r="W69" s="34"/>
      <c r="X69" s="34"/>
      <c r="Y69" s="34"/>
      <c r="Z69" s="34"/>
    </row>
    <row r="70" ht="13.5" customHeight="1">
      <c r="A70" s="65">
        <v>62.0</v>
      </c>
      <c r="B70" s="61"/>
      <c r="C70" s="61"/>
      <c r="D70" s="62"/>
      <c r="E70" s="61"/>
      <c r="F70" s="62"/>
      <c r="G70" s="62"/>
      <c r="H70" s="63"/>
      <c r="I70" s="64"/>
      <c r="J70" s="34"/>
      <c r="K70" s="34"/>
      <c r="L70" s="34"/>
      <c r="M70" s="34"/>
      <c r="N70" s="34"/>
      <c r="O70" s="34"/>
      <c r="P70" s="34"/>
      <c r="Q70" s="34"/>
      <c r="R70" s="34"/>
      <c r="S70" s="34"/>
      <c r="T70" s="34"/>
      <c r="U70" s="34"/>
      <c r="V70" s="34"/>
      <c r="W70" s="34"/>
      <c r="X70" s="34"/>
      <c r="Y70" s="34"/>
      <c r="Z70" s="34"/>
    </row>
    <row r="71" ht="13.5" customHeight="1">
      <c r="A71" s="65">
        <v>63.0</v>
      </c>
      <c r="B71" s="61"/>
      <c r="C71" s="61"/>
      <c r="D71" s="62"/>
      <c r="E71" s="61"/>
      <c r="F71" s="62"/>
      <c r="G71" s="62"/>
      <c r="H71" s="63"/>
      <c r="I71" s="64"/>
      <c r="J71" s="34"/>
      <c r="K71" s="34"/>
      <c r="L71" s="34"/>
      <c r="M71" s="34"/>
      <c r="N71" s="34"/>
      <c r="O71" s="34"/>
      <c r="P71" s="34"/>
      <c r="Q71" s="34"/>
      <c r="R71" s="34"/>
      <c r="S71" s="34"/>
      <c r="T71" s="34"/>
      <c r="U71" s="34"/>
      <c r="V71" s="34"/>
      <c r="W71" s="34"/>
      <c r="X71" s="34"/>
      <c r="Y71" s="34"/>
      <c r="Z71" s="34"/>
    </row>
    <row r="72" ht="13.5" customHeight="1">
      <c r="A72" s="65">
        <v>64.0</v>
      </c>
      <c r="B72" s="61"/>
      <c r="C72" s="61"/>
      <c r="D72" s="62"/>
      <c r="E72" s="61"/>
      <c r="F72" s="62"/>
      <c r="G72" s="62"/>
      <c r="H72" s="63"/>
      <c r="I72" s="64"/>
      <c r="J72" s="34"/>
      <c r="K72" s="34"/>
      <c r="L72" s="34"/>
      <c r="M72" s="34"/>
      <c r="N72" s="34"/>
      <c r="O72" s="34"/>
      <c r="P72" s="34"/>
      <c r="Q72" s="34"/>
      <c r="R72" s="34"/>
      <c r="S72" s="34"/>
      <c r="T72" s="34"/>
      <c r="U72" s="34"/>
      <c r="V72" s="34"/>
      <c r="W72" s="34"/>
      <c r="X72" s="34"/>
      <c r="Y72" s="34"/>
      <c r="Z72" s="34"/>
    </row>
    <row r="73" ht="13.5" customHeight="1">
      <c r="A73" s="65">
        <v>65.0</v>
      </c>
      <c r="B73" s="61"/>
      <c r="C73" s="61"/>
      <c r="D73" s="62"/>
      <c r="E73" s="61"/>
      <c r="F73" s="62"/>
      <c r="G73" s="62"/>
      <c r="H73" s="63"/>
      <c r="I73" s="64"/>
      <c r="J73" s="34"/>
      <c r="K73" s="34"/>
      <c r="L73" s="34"/>
      <c r="M73" s="34"/>
      <c r="N73" s="34"/>
      <c r="O73" s="34"/>
      <c r="P73" s="34"/>
      <c r="Q73" s="34"/>
      <c r="R73" s="34"/>
      <c r="S73" s="34"/>
      <c r="T73" s="34"/>
      <c r="U73" s="34"/>
      <c r="V73" s="34"/>
      <c r="W73" s="34"/>
      <c r="X73" s="34"/>
      <c r="Y73" s="34"/>
      <c r="Z73" s="34"/>
    </row>
    <row r="74" ht="13.5" customHeight="1">
      <c r="A74" s="65">
        <v>66.0</v>
      </c>
      <c r="B74" s="61"/>
      <c r="C74" s="61"/>
      <c r="D74" s="62"/>
      <c r="E74" s="61"/>
      <c r="F74" s="62"/>
      <c r="G74" s="62"/>
      <c r="H74" s="63"/>
      <c r="I74" s="64"/>
      <c r="J74" s="34"/>
      <c r="K74" s="34"/>
      <c r="L74" s="34"/>
      <c r="M74" s="34"/>
      <c r="N74" s="34"/>
      <c r="O74" s="34"/>
      <c r="P74" s="34"/>
      <c r="Q74" s="34"/>
      <c r="R74" s="34"/>
      <c r="S74" s="34"/>
      <c r="T74" s="34"/>
      <c r="U74" s="34"/>
      <c r="V74" s="34"/>
      <c r="W74" s="34"/>
      <c r="X74" s="34"/>
      <c r="Y74" s="34"/>
      <c r="Z74" s="34"/>
    </row>
    <row r="75" ht="13.5" customHeight="1">
      <c r="A75" s="65">
        <v>67.0</v>
      </c>
      <c r="B75" s="61"/>
      <c r="C75" s="61"/>
      <c r="D75" s="62"/>
      <c r="E75" s="61"/>
      <c r="F75" s="62"/>
      <c r="G75" s="62"/>
      <c r="H75" s="63"/>
      <c r="I75" s="64"/>
      <c r="J75" s="34"/>
      <c r="K75" s="34"/>
      <c r="L75" s="34"/>
      <c r="M75" s="34"/>
      <c r="N75" s="34"/>
      <c r="O75" s="34"/>
      <c r="P75" s="34"/>
      <c r="Q75" s="34"/>
      <c r="R75" s="34"/>
      <c r="S75" s="34"/>
      <c r="T75" s="34"/>
      <c r="U75" s="34"/>
      <c r="V75" s="34"/>
      <c r="W75" s="34"/>
      <c r="X75" s="34"/>
      <c r="Y75" s="34"/>
      <c r="Z75" s="34"/>
    </row>
    <row r="76" ht="13.5" customHeight="1">
      <c r="A76" s="65">
        <v>68.0</v>
      </c>
      <c r="B76" s="61"/>
      <c r="C76" s="61"/>
      <c r="D76" s="62"/>
      <c r="E76" s="61"/>
      <c r="F76" s="62"/>
      <c r="G76" s="62"/>
      <c r="H76" s="63"/>
      <c r="I76" s="64"/>
      <c r="J76" s="34"/>
      <c r="K76" s="34"/>
      <c r="L76" s="34"/>
      <c r="M76" s="34"/>
      <c r="N76" s="34"/>
      <c r="O76" s="34"/>
      <c r="P76" s="34"/>
      <c r="Q76" s="34"/>
      <c r="R76" s="34"/>
      <c r="S76" s="34"/>
      <c r="T76" s="34"/>
      <c r="U76" s="34"/>
      <c r="V76" s="34"/>
      <c r="W76" s="34"/>
      <c r="X76" s="34"/>
      <c r="Y76" s="34"/>
      <c r="Z76" s="34"/>
    </row>
    <row r="77" ht="13.5" customHeight="1">
      <c r="A77" s="65">
        <v>69.0</v>
      </c>
      <c r="B77" s="61"/>
      <c r="C77" s="61"/>
      <c r="D77" s="62"/>
      <c r="E77" s="61"/>
      <c r="F77" s="62"/>
      <c r="G77" s="62"/>
      <c r="H77" s="63"/>
      <c r="I77" s="64"/>
      <c r="J77" s="34"/>
      <c r="K77" s="34"/>
      <c r="L77" s="34"/>
      <c r="M77" s="34"/>
      <c r="N77" s="34"/>
      <c r="O77" s="34"/>
      <c r="P77" s="34"/>
      <c r="Q77" s="34"/>
      <c r="R77" s="34"/>
      <c r="S77" s="34"/>
      <c r="T77" s="34"/>
      <c r="U77" s="34"/>
      <c r="V77" s="34"/>
      <c r="W77" s="34"/>
      <c r="X77" s="34"/>
      <c r="Y77" s="34"/>
      <c r="Z77" s="34"/>
    </row>
    <row r="78" ht="13.5" customHeight="1">
      <c r="A78" s="65">
        <v>70.0</v>
      </c>
      <c r="B78" s="61"/>
      <c r="C78" s="61"/>
      <c r="D78" s="62"/>
      <c r="E78" s="61"/>
      <c r="F78" s="62"/>
      <c r="G78" s="62"/>
      <c r="H78" s="63"/>
      <c r="I78" s="64"/>
      <c r="J78" s="34"/>
      <c r="K78" s="34"/>
      <c r="L78" s="34"/>
      <c r="M78" s="34"/>
      <c r="N78" s="34"/>
      <c r="O78" s="34"/>
      <c r="P78" s="34"/>
      <c r="Q78" s="34"/>
      <c r="R78" s="34"/>
      <c r="S78" s="34"/>
      <c r="T78" s="34"/>
      <c r="U78" s="34"/>
      <c r="V78" s="34"/>
      <c r="W78" s="34"/>
      <c r="X78" s="34"/>
      <c r="Y78" s="34"/>
      <c r="Z78" s="34"/>
    </row>
    <row r="79" ht="13.5" customHeight="1">
      <c r="A79" s="65">
        <v>71.0</v>
      </c>
      <c r="B79" s="61"/>
      <c r="C79" s="61"/>
      <c r="D79" s="62"/>
      <c r="E79" s="61"/>
      <c r="F79" s="62"/>
      <c r="G79" s="62"/>
      <c r="H79" s="63"/>
      <c r="I79" s="64"/>
      <c r="J79" s="34"/>
      <c r="K79" s="34"/>
      <c r="L79" s="34"/>
      <c r="M79" s="34"/>
      <c r="N79" s="34"/>
      <c r="O79" s="34"/>
      <c r="P79" s="34"/>
      <c r="Q79" s="34"/>
      <c r="R79" s="34"/>
      <c r="S79" s="34"/>
      <c r="T79" s="34"/>
      <c r="U79" s="34"/>
      <c r="V79" s="34"/>
      <c r="W79" s="34"/>
      <c r="X79" s="34"/>
      <c r="Y79" s="34"/>
      <c r="Z79" s="34"/>
    </row>
    <row r="80" ht="13.5" customHeight="1">
      <c r="A80" s="65">
        <v>72.0</v>
      </c>
      <c r="B80" s="61"/>
      <c r="C80" s="61"/>
      <c r="D80" s="62"/>
      <c r="E80" s="61"/>
      <c r="F80" s="62"/>
      <c r="G80" s="62"/>
      <c r="H80" s="63"/>
      <c r="I80" s="64"/>
      <c r="J80" s="34"/>
      <c r="K80" s="34"/>
      <c r="L80" s="34"/>
      <c r="M80" s="34"/>
      <c r="N80" s="34"/>
      <c r="O80" s="34"/>
      <c r="P80" s="34"/>
      <c r="Q80" s="34"/>
      <c r="R80" s="34"/>
      <c r="S80" s="34"/>
      <c r="T80" s="34"/>
      <c r="U80" s="34"/>
      <c r="V80" s="34"/>
      <c r="W80" s="34"/>
      <c r="X80" s="34"/>
      <c r="Y80" s="34"/>
      <c r="Z80" s="34"/>
    </row>
    <row r="81" ht="13.5" customHeight="1">
      <c r="A81" s="65">
        <v>73.0</v>
      </c>
      <c r="B81" s="61"/>
      <c r="C81" s="61"/>
      <c r="D81" s="62"/>
      <c r="E81" s="61"/>
      <c r="F81" s="62"/>
      <c r="G81" s="62"/>
      <c r="H81" s="63"/>
      <c r="I81" s="64"/>
      <c r="J81" s="34"/>
      <c r="K81" s="34"/>
      <c r="L81" s="34"/>
      <c r="M81" s="34"/>
      <c r="N81" s="34"/>
      <c r="O81" s="34"/>
      <c r="P81" s="34"/>
      <c r="Q81" s="34"/>
      <c r="R81" s="34"/>
      <c r="S81" s="34"/>
      <c r="T81" s="34"/>
      <c r="U81" s="34"/>
      <c r="V81" s="34"/>
      <c r="W81" s="34"/>
      <c r="X81" s="34"/>
      <c r="Y81" s="34"/>
      <c r="Z81" s="34"/>
    </row>
    <row r="82" ht="13.5" customHeight="1">
      <c r="A82" s="65">
        <v>74.0</v>
      </c>
      <c r="B82" s="61"/>
      <c r="C82" s="61"/>
      <c r="D82" s="62"/>
      <c r="E82" s="61"/>
      <c r="F82" s="62"/>
      <c r="G82" s="62"/>
      <c r="H82" s="63"/>
      <c r="I82" s="64"/>
      <c r="J82" s="34"/>
      <c r="K82" s="34"/>
      <c r="L82" s="34"/>
      <c r="M82" s="34"/>
      <c r="N82" s="34"/>
      <c r="O82" s="34"/>
      <c r="P82" s="34"/>
      <c r="Q82" s="34"/>
      <c r="R82" s="34"/>
      <c r="S82" s="34"/>
      <c r="T82" s="34"/>
      <c r="U82" s="34"/>
      <c r="V82" s="34"/>
      <c r="W82" s="34"/>
      <c r="X82" s="34"/>
      <c r="Y82" s="34"/>
      <c r="Z82" s="34"/>
    </row>
    <row r="83" ht="13.5" customHeight="1">
      <c r="A83" s="65">
        <v>75.0</v>
      </c>
      <c r="B83" s="61"/>
      <c r="C83" s="61"/>
      <c r="D83" s="62"/>
      <c r="E83" s="61"/>
      <c r="F83" s="62"/>
      <c r="G83" s="62"/>
      <c r="H83" s="63"/>
      <c r="I83" s="64"/>
      <c r="J83" s="34"/>
      <c r="K83" s="34"/>
      <c r="L83" s="34"/>
      <c r="M83" s="34"/>
      <c r="N83" s="34"/>
      <c r="O83" s="34"/>
      <c r="P83" s="34"/>
      <c r="Q83" s="34"/>
      <c r="R83" s="34"/>
      <c r="S83" s="34"/>
      <c r="T83" s="34"/>
      <c r="U83" s="34"/>
      <c r="V83" s="34"/>
      <c r="W83" s="34"/>
      <c r="X83" s="34"/>
      <c r="Y83" s="34"/>
      <c r="Z83" s="34"/>
    </row>
    <row r="84" ht="13.5" customHeight="1">
      <c r="A84" s="65">
        <v>76.0</v>
      </c>
      <c r="B84" s="61"/>
      <c r="C84" s="61"/>
      <c r="D84" s="62"/>
      <c r="E84" s="61"/>
      <c r="F84" s="62"/>
      <c r="G84" s="62"/>
      <c r="H84" s="63"/>
      <c r="I84" s="64"/>
      <c r="J84" s="34"/>
      <c r="K84" s="34"/>
      <c r="L84" s="34"/>
      <c r="M84" s="34"/>
      <c r="N84" s="34"/>
      <c r="O84" s="34"/>
      <c r="P84" s="34"/>
      <c r="Q84" s="34"/>
      <c r="R84" s="34"/>
      <c r="S84" s="34"/>
      <c r="T84" s="34"/>
      <c r="U84" s="34"/>
      <c r="V84" s="34"/>
      <c r="W84" s="34"/>
      <c r="X84" s="34"/>
      <c r="Y84" s="34"/>
      <c r="Z84" s="34"/>
    </row>
    <row r="85" ht="13.5" customHeight="1">
      <c r="A85" s="65">
        <v>77.0</v>
      </c>
      <c r="B85" s="61"/>
      <c r="C85" s="61"/>
      <c r="D85" s="62"/>
      <c r="E85" s="61"/>
      <c r="F85" s="62"/>
      <c r="G85" s="62"/>
      <c r="H85" s="63"/>
      <c r="I85" s="64"/>
      <c r="J85" s="34"/>
      <c r="K85" s="34"/>
      <c r="L85" s="34"/>
      <c r="M85" s="34"/>
      <c r="N85" s="34"/>
      <c r="O85" s="34"/>
      <c r="P85" s="34"/>
      <c r="Q85" s="34"/>
      <c r="R85" s="34"/>
      <c r="S85" s="34"/>
      <c r="T85" s="34"/>
      <c r="U85" s="34"/>
      <c r="V85" s="34"/>
      <c r="W85" s="34"/>
      <c r="X85" s="34"/>
      <c r="Y85" s="34"/>
      <c r="Z85" s="34"/>
    </row>
    <row r="86" ht="13.5" customHeight="1">
      <c r="A86" s="65">
        <v>78.0</v>
      </c>
      <c r="B86" s="61"/>
      <c r="C86" s="61"/>
      <c r="D86" s="62"/>
      <c r="E86" s="61"/>
      <c r="F86" s="62"/>
      <c r="G86" s="62"/>
      <c r="H86" s="63"/>
      <c r="I86" s="64"/>
      <c r="J86" s="34"/>
      <c r="K86" s="34"/>
      <c r="L86" s="34"/>
      <c r="M86" s="34"/>
      <c r="N86" s="34"/>
      <c r="O86" s="34"/>
      <c r="P86" s="34"/>
      <c r="Q86" s="34"/>
      <c r="R86" s="34"/>
      <c r="S86" s="34"/>
      <c r="T86" s="34"/>
      <c r="U86" s="34"/>
      <c r="V86" s="34"/>
      <c r="W86" s="34"/>
      <c r="X86" s="34"/>
      <c r="Y86" s="34"/>
      <c r="Z86" s="34"/>
    </row>
    <row r="87" ht="13.5" customHeight="1">
      <c r="A87" s="65">
        <v>79.0</v>
      </c>
      <c r="B87" s="61"/>
      <c r="C87" s="61"/>
      <c r="D87" s="62"/>
      <c r="E87" s="61"/>
      <c r="F87" s="62"/>
      <c r="G87" s="62"/>
      <c r="H87" s="63"/>
      <c r="I87" s="64"/>
      <c r="J87" s="34"/>
      <c r="K87" s="34"/>
      <c r="L87" s="34"/>
      <c r="M87" s="34"/>
      <c r="N87" s="34"/>
      <c r="O87" s="34"/>
      <c r="P87" s="34"/>
      <c r="Q87" s="34"/>
      <c r="R87" s="34"/>
      <c r="S87" s="34"/>
      <c r="T87" s="34"/>
      <c r="U87" s="34"/>
      <c r="V87" s="34"/>
      <c r="W87" s="34"/>
      <c r="X87" s="34"/>
      <c r="Y87" s="34"/>
      <c r="Z87" s="34"/>
    </row>
    <row r="88" ht="13.5" customHeight="1">
      <c r="A88" s="65">
        <v>80.0</v>
      </c>
      <c r="B88" s="61"/>
      <c r="C88" s="61"/>
      <c r="D88" s="62"/>
      <c r="E88" s="61"/>
      <c r="F88" s="62"/>
      <c r="G88" s="62"/>
      <c r="H88" s="63"/>
      <c r="I88" s="64"/>
      <c r="J88" s="34"/>
      <c r="K88" s="34"/>
      <c r="L88" s="34"/>
      <c r="M88" s="34"/>
      <c r="N88" s="34"/>
      <c r="O88" s="34"/>
      <c r="P88" s="34"/>
      <c r="Q88" s="34"/>
      <c r="R88" s="34"/>
      <c r="S88" s="34"/>
      <c r="T88" s="34"/>
      <c r="U88" s="34"/>
      <c r="V88" s="34"/>
      <c r="W88" s="34"/>
      <c r="X88" s="34"/>
      <c r="Y88" s="34"/>
      <c r="Z88" s="34"/>
    </row>
    <row r="89" ht="13.5" customHeight="1">
      <c r="A89" s="65">
        <v>81.0</v>
      </c>
      <c r="B89" s="61"/>
      <c r="C89" s="61"/>
      <c r="D89" s="62"/>
      <c r="E89" s="61"/>
      <c r="F89" s="62"/>
      <c r="G89" s="62"/>
      <c r="H89" s="63"/>
      <c r="I89" s="64"/>
      <c r="J89" s="34"/>
      <c r="K89" s="34"/>
      <c r="L89" s="34"/>
      <c r="M89" s="34"/>
      <c r="N89" s="34"/>
      <c r="O89" s="34"/>
      <c r="P89" s="34"/>
      <c r="Q89" s="34"/>
      <c r="R89" s="34"/>
      <c r="S89" s="34"/>
      <c r="T89" s="34"/>
      <c r="U89" s="34"/>
      <c r="V89" s="34"/>
      <c r="W89" s="34"/>
      <c r="X89" s="34"/>
      <c r="Y89" s="34"/>
      <c r="Z89" s="34"/>
    </row>
    <row r="90" ht="13.5" customHeight="1">
      <c r="A90" s="65">
        <v>82.0</v>
      </c>
      <c r="B90" s="61"/>
      <c r="C90" s="61"/>
      <c r="D90" s="62"/>
      <c r="E90" s="61"/>
      <c r="F90" s="62"/>
      <c r="G90" s="62"/>
      <c r="H90" s="63"/>
      <c r="I90" s="64"/>
      <c r="J90" s="34"/>
      <c r="K90" s="34"/>
      <c r="L90" s="34"/>
      <c r="M90" s="34"/>
      <c r="N90" s="34"/>
      <c r="O90" s="34"/>
      <c r="P90" s="34"/>
      <c r="Q90" s="34"/>
      <c r="R90" s="34"/>
      <c r="S90" s="34"/>
      <c r="T90" s="34"/>
      <c r="U90" s="34"/>
      <c r="V90" s="34"/>
      <c r="W90" s="34"/>
      <c r="X90" s="34"/>
      <c r="Y90" s="34"/>
      <c r="Z90" s="34"/>
    </row>
    <row r="91" ht="13.5" customHeight="1">
      <c r="A91" s="65">
        <v>83.0</v>
      </c>
      <c r="B91" s="61"/>
      <c r="C91" s="61"/>
      <c r="D91" s="62"/>
      <c r="E91" s="61"/>
      <c r="F91" s="62"/>
      <c r="G91" s="62"/>
      <c r="H91" s="63"/>
      <c r="I91" s="64"/>
      <c r="J91" s="34"/>
      <c r="K91" s="34"/>
      <c r="L91" s="34"/>
      <c r="M91" s="34"/>
      <c r="N91" s="34"/>
      <c r="O91" s="34"/>
      <c r="P91" s="34"/>
      <c r="Q91" s="34"/>
      <c r="R91" s="34"/>
      <c r="S91" s="34"/>
      <c r="T91" s="34"/>
      <c r="U91" s="34"/>
      <c r="V91" s="34"/>
      <c r="W91" s="34"/>
      <c r="X91" s="34"/>
      <c r="Y91" s="34"/>
      <c r="Z91" s="34"/>
    </row>
    <row r="92" ht="13.5" customHeight="1">
      <c r="A92" s="65">
        <v>84.0</v>
      </c>
      <c r="B92" s="61"/>
      <c r="C92" s="61"/>
      <c r="D92" s="62"/>
      <c r="E92" s="61"/>
      <c r="F92" s="62"/>
      <c r="G92" s="62"/>
      <c r="H92" s="63"/>
      <c r="I92" s="64"/>
      <c r="J92" s="34"/>
      <c r="K92" s="34"/>
      <c r="L92" s="34"/>
      <c r="M92" s="34"/>
      <c r="N92" s="34"/>
      <c r="O92" s="34"/>
      <c r="P92" s="34"/>
      <c r="Q92" s="34"/>
      <c r="R92" s="34"/>
      <c r="S92" s="34"/>
      <c r="T92" s="34"/>
      <c r="U92" s="34"/>
      <c r="V92" s="34"/>
      <c r="W92" s="34"/>
      <c r="X92" s="34"/>
      <c r="Y92" s="34"/>
      <c r="Z92" s="34"/>
    </row>
    <row r="93" ht="13.5" customHeight="1">
      <c r="A93" s="65">
        <v>85.0</v>
      </c>
      <c r="B93" s="61"/>
      <c r="C93" s="61"/>
      <c r="D93" s="62"/>
      <c r="E93" s="61"/>
      <c r="F93" s="62"/>
      <c r="G93" s="62"/>
      <c r="H93" s="63"/>
      <c r="I93" s="64"/>
      <c r="J93" s="34"/>
      <c r="K93" s="34"/>
      <c r="L93" s="34"/>
      <c r="M93" s="34"/>
      <c r="N93" s="34"/>
      <c r="O93" s="34"/>
      <c r="P93" s="34"/>
      <c r="Q93" s="34"/>
      <c r="R93" s="34"/>
      <c r="S93" s="34"/>
      <c r="T93" s="34"/>
      <c r="U93" s="34"/>
      <c r="V93" s="34"/>
      <c r="W93" s="34"/>
      <c r="X93" s="34"/>
      <c r="Y93" s="34"/>
      <c r="Z93" s="34"/>
    </row>
    <row r="94" ht="13.5" customHeight="1">
      <c r="A94" s="65">
        <v>86.0</v>
      </c>
      <c r="B94" s="61"/>
      <c r="C94" s="61"/>
      <c r="D94" s="62"/>
      <c r="E94" s="61"/>
      <c r="F94" s="62"/>
      <c r="G94" s="62"/>
      <c r="H94" s="63"/>
      <c r="I94" s="64"/>
      <c r="J94" s="34"/>
      <c r="K94" s="34"/>
      <c r="L94" s="34"/>
      <c r="M94" s="34"/>
      <c r="N94" s="34"/>
      <c r="O94" s="34"/>
      <c r="P94" s="34"/>
      <c r="Q94" s="34"/>
      <c r="R94" s="34"/>
      <c r="S94" s="34"/>
      <c r="T94" s="34"/>
      <c r="U94" s="34"/>
      <c r="V94" s="34"/>
      <c r="W94" s="34"/>
      <c r="X94" s="34"/>
      <c r="Y94" s="34"/>
      <c r="Z94" s="34"/>
    </row>
    <row r="95" ht="13.5" customHeight="1">
      <c r="A95" s="65">
        <v>87.0</v>
      </c>
      <c r="B95" s="61"/>
      <c r="C95" s="61"/>
      <c r="D95" s="62"/>
      <c r="E95" s="61"/>
      <c r="F95" s="62"/>
      <c r="G95" s="62"/>
      <c r="H95" s="63"/>
      <c r="I95" s="64"/>
      <c r="J95" s="34"/>
      <c r="K95" s="34"/>
      <c r="L95" s="34"/>
      <c r="M95" s="34"/>
      <c r="N95" s="34"/>
      <c r="O95" s="34"/>
      <c r="P95" s="34"/>
      <c r="Q95" s="34"/>
      <c r="R95" s="34"/>
      <c r="S95" s="34"/>
      <c r="T95" s="34"/>
      <c r="U95" s="34"/>
      <c r="V95" s="34"/>
      <c r="W95" s="34"/>
      <c r="X95" s="34"/>
      <c r="Y95" s="34"/>
      <c r="Z95" s="34"/>
    </row>
    <row r="96" ht="13.5" customHeight="1">
      <c r="A96" s="65">
        <v>88.0</v>
      </c>
      <c r="B96" s="61"/>
      <c r="C96" s="61"/>
      <c r="D96" s="62"/>
      <c r="E96" s="61"/>
      <c r="F96" s="62"/>
      <c r="G96" s="62"/>
      <c r="H96" s="63"/>
      <c r="I96" s="64"/>
      <c r="J96" s="34"/>
      <c r="K96" s="34"/>
      <c r="L96" s="34"/>
      <c r="M96" s="34"/>
      <c r="N96" s="34"/>
      <c r="O96" s="34"/>
      <c r="P96" s="34"/>
      <c r="Q96" s="34"/>
      <c r="R96" s="34"/>
      <c r="S96" s="34"/>
      <c r="T96" s="34"/>
      <c r="U96" s="34"/>
      <c r="V96" s="34"/>
      <c r="W96" s="34"/>
      <c r="X96" s="34"/>
      <c r="Y96" s="34"/>
      <c r="Z96" s="34"/>
    </row>
    <row r="97" ht="13.5" customHeight="1">
      <c r="A97" s="65">
        <v>89.0</v>
      </c>
      <c r="B97" s="61"/>
      <c r="C97" s="61"/>
      <c r="D97" s="62"/>
      <c r="E97" s="61"/>
      <c r="F97" s="62"/>
      <c r="G97" s="62"/>
      <c r="H97" s="63"/>
      <c r="I97" s="64"/>
      <c r="J97" s="34"/>
      <c r="K97" s="34"/>
      <c r="L97" s="34"/>
      <c r="M97" s="34"/>
      <c r="N97" s="34"/>
      <c r="O97" s="34"/>
      <c r="P97" s="34"/>
      <c r="Q97" s="34"/>
      <c r="R97" s="34"/>
      <c r="S97" s="34"/>
      <c r="T97" s="34"/>
      <c r="U97" s="34"/>
      <c r="V97" s="34"/>
      <c r="W97" s="34"/>
      <c r="X97" s="34"/>
      <c r="Y97" s="34"/>
      <c r="Z97" s="34"/>
    </row>
    <row r="98" ht="13.5" customHeight="1">
      <c r="A98" s="65">
        <v>90.0</v>
      </c>
      <c r="B98" s="61"/>
      <c r="C98" s="61"/>
      <c r="D98" s="62"/>
      <c r="E98" s="61"/>
      <c r="F98" s="62"/>
      <c r="G98" s="62"/>
      <c r="H98" s="63"/>
      <c r="I98" s="64"/>
      <c r="J98" s="34"/>
      <c r="K98" s="34"/>
      <c r="L98" s="34"/>
      <c r="M98" s="34"/>
      <c r="N98" s="34"/>
      <c r="O98" s="34"/>
      <c r="P98" s="34"/>
      <c r="Q98" s="34"/>
      <c r="R98" s="34"/>
      <c r="S98" s="34"/>
      <c r="T98" s="34"/>
      <c r="U98" s="34"/>
      <c r="V98" s="34"/>
      <c r="W98" s="34"/>
      <c r="X98" s="34"/>
      <c r="Y98" s="34"/>
      <c r="Z98" s="34"/>
    </row>
    <row r="99" ht="13.5" customHeight="1">
      <c r="A99" s="65">
        <v>91.0</v>
      </c>
      <c r="B99" s="61"/>
      <c r="C99" s="61"/>
      <c r="D99" s="62"/>
      <c r="E99" s="61"/>
      <c r="F99" s="62"/>
      <c r="G99" s="62"/>
      <c r="H99" s="63"/>
      <c r="I99" s="64"/>
      <c r="J99" s="34"/>
      <c r="K99" s="34"/>
      <c r="L99" s="34"/>
      <c r="M99" s="34"/>
      <c r="N99" s="34"/>
      <c r="O99" s="34"/>
      <c r="P99" s="34"/>
      <c r="Q99" s="34"/>
      <c r="R99" s="34"/>
      <c r="S99" s="34"/>
      <c r="T99" s="34"/>
      <c r="U99" s="34"/>
      <c r="V99" s="34"/>
      <c r="W99" s="34"/>
      <c r="X99" s="34"/>
      <c r="Y99" s="34"/>
      <c r="Z99" s="34"/>
    </row>
    <row r="100" ht="13.5" customHeight="1">
      <c r="A100" s="65">
        <v>92.0</v>
      </c>
      <c r="B100" s="61"/>
      <c r="C100" s="61"/>
      <c r="D100" s="62"/>
      <c r="E100" s="61"/>
      <c r="F100" s="62"/>
      <c r="G100" s="62"/>
      <c r="H100" s="63"/>
      <c r="I100" s="64"/>
      <c r="J100" s="34"/>
      <c r="K100" s="34"/>
      <c r="L100" s="34"/>
      <c r="M100" s="34"/>
      <c r="N100" s="34"/>
      <c r="O100" s="34"/>
      <c r="P100" s="34"/>
      <c r="Q100" s="34"/>
      <c r="R100" s="34"/>
      <c r="S100" s="34"/>
      <c r="T100" s="34"/>
      <c r="U100" s="34"/>
      <c r="V100" s="34"/>
      <c r="W100" s="34"/>
      <c r="X100" s="34"/>
      <c r="Y100" s="34"/>
      <c r="Z100" s="34"/>
    </row>
    <row r="101" ht="13.5" customHeight="1">
      <c r="A101" s="65">
        <v>93.0</v>
      </c>
      <c r="B101" s="61"/>
      <c r="C101" s="61"/>
      <c r="D101" s="62"/>
      <c r="E101" s="61"/>
      <c r="F101" s="62"/>
      <c r="G101" s="62"/>
      <c r="H101" s="63"/>
      <c r="I101" s="64"/>
      <c r="J101" s="34"/>
      <c r="K101" s="34"/>
      <c r="L101" s="34"/>
      <c r="M101" s="34"/>
      <c r="N101" s="34"/>
      <c r="O101" s="34"/>
      <c r="P101" s="34"/>
      <c r="Q101" s="34"/>
      <c r="R101" s="34"/>
      <c r="S101" s="34"/>
      <c r="T101" s="34"/>
      <c r="U101" s="34"/>
      <c r="V101" s="34"/>
      <c r="W101" s="34"/>
      <c r="X101" s="34"/>
      <c r="Y101" s="34"/>
      <c r="Z101" s="34"/>
    </row>
    <row r="102" ht="13.5" customHeight="1">
      <c r="A102" s="65">
        <v>94.0</v>
      </c>
      <c r="B102" s="61"/>
      <c r="C102" s="61"/>
      <c r="D102" s="62"/>
      <c r="E102" s="61"/>
      <c r="F102" s="62"/>
      <c r="G102" s="62"/>
      <c r="H102" s="63"/>
      <c r="I102" s="64"/>
      <c r="J102" s="34"/>
      <c r="K102" s="34"/>
      <c r="L102" s="34"/>
      <c r="M102" s="34"/>
      <c r="N102" s="34"/>
      <c r="O102" s="34"/>
      <c r="P102" s="34"/>
      <c r="Q102" s="34"/>
      <c r="R102" s="34"/>
      <c r="S102" s="34"/>
      <c r="T102" s="34"/>
      <c r="U102" s="34"/>
      <c r="V102" s="34"/>
      <c r="W102" s="34"/>
      <c r="X102" s="34"/>
      <c r="Y102" s="34"/>
      <c r="Z102" s="34"/>
    </row>
    <row r="103" ht="13.5" customHeight="1">
      <c r="A103" s="65">
        <v>95.0</v>
      </c>
      <c r="B103" s="61"/>
      <c r="C103" s="61"/>
      <c r="D103" s="62"/>
      <c r="E103" s="61"/>
      <c r="F103" s="62"/>
      <c r="G103" s="62"/>
      <c r="H103" s="63"/>
      <c r="I103" s="64"/>
      <c r="J103" s="34"/>
      <c r="K103" s="34"/>
      <c r="L103" s="34"/>
      <c r="M103" s="34"/>
      <c r="N103" s="34"/>
      <c r="O103" s="34"/>
      <c r="P103" s="34"/>
      <c r="Q103" s="34"/>
      <c r="R103" s="34"/>
      <c r="S103" s="34"/>
      <c r="T103" s="34"/>
      <c r="U103" s="34"/>
      <c r="V103" s="34"/>
      <c r="W103" s="34"/>
      <c r="X103" s="34"/>
      <c r="Y103" s="34"/>
      <c r="Z103" s="34"/>
    </row>
    <row r="104" ht="13.5" customHeight="1">
      <c r="A104" s="65">
        <v>96.0</v>
      </c>
      <c r="B104" s="61"/>
      <c r="C104" s="61"/>
      <c r="D104" s="62"/>
      <c r="E104" s="61"/>
      <c r="F104" s="62"/>
      <c r="G104" s="62"/>
      <c r="H104" s="63"/>
      <c r="I104" s="64"/>
      <c r="J104" s="34"/>
      <c r="K104" s="34"/>
      <c r="L104" s="34"/>
      <c r="M104" s="34"/>
      <c r="N104" s="34"/>
      <c r="O104" s="34"/>
      <c r="P104" s="34"/>
      <c r="Q104" s="34"/>
      <c r="R104" s="34"/>
      <c r="S104" s="34"/>
      <c r="T104" s="34"/>
      <c r="U104" s="34"/>
      <c r="V104" s="34"/>
      <c r="W104" s="34"/>
      <c r="X104" s="34"/>
      <c r="Y104" s="34"/>
      <c r="Z104" s="34"/>
    </row>
    <row r="105" ht="13.5" customHeight="1">
      <c r="A105" s="65">
        <v>97.0</v>
      </c>
      <c r="B105" s="61"/>
      <c r="C105" s="61"/>
      <c r="D105" s="62"/>
      <c r="E105" s="61"/>
      <c r="F105" s="62"/>
      <c r="G105" s="62"/>
      <c r="H105" s="63"/>
      <c r="I105" s="64"/>
      <c r="J105" s="34"/>
      <c r="K105" s="34"/>
      <c r="L105" s="34"/>
      <c r="M105" s="34"/>
      <c r="N105" s="34"/>
      <c r="O105" s="34"/>
      <c r="P105" s="34"/>
      <c r="Q105" s="34"/>
      <c r="R105" s="34"/>
      <c r="S105" s="34"/>
      <c r="T105" s="34"/>
      <c r="U105" s="34"/>
      <c r="V105" s="34"/>
      <c r="W105" s="34"/>
      <c r="X105" s="34"/>
      <c r="Y105" s="34"/>
      <c r="Z105" s="34"/>
    </row>
    <row r="106" ht="13.5" customHeight="1">
      <c r="A106" s="65">
        <v>98.0</v>
      </c>
      <c r="B106" s="61"/>
      <c r="C106" s="61"/>
      <c r="D106" s="62"/>
      <c r="E106" s="61"/>
      <c r="F106" s="62"/>
      <c r="G106" s="62"/>
      <c r="H106" s="63"/>
      <c r="I106" s="64"/>
      <c r="J106" s="34"/>
      <c r="K106" s="34"/>
      <c r="L106" s="34"/>
      <c r="M106" s="34"/>
      <c r="N106" s="34"/>
      <c r="O106" s="34"/>
      <c r="P106" s="34"/>
      <c r="Q106" s="34"/>
      <c r="R106" s="34"/>
      <c r="S106" s="34"/>
      <c r="T106" s="34"/>
      <c r="U106" s="34"/>
      <c r="V106" s="34"/>
      <c r="W106" s="34"/>
      <c r="X106" s="34"/>
      <c r="Y106" s="34"/>
      <c r="Z106" s="34"/>
    </row>
    <row r="107" ht="13.5" customHeight="1">
      <c r="A107" s="65">
        <v>99.0</v>
      </c>
      <c r="B107" s="61"/>
      <c r="C107" s="61"/>
      <c r="D107" s="62"/>
      <c r="E107" s="61"/>
      <c r="F107" s="62"/>
      <c r="G107" s="62"/>
      <c r="H107" s="63"/>
      <c r="I107" s="64"/>
      <c r="J107" s="34"/>
      <c r="K107" s="34"/>
      <c r="L107" s="34"/>
      <c r="M107" s="34"/>
      <c r="N107" s="34"/>
      <c r="O107" s="34"/>
      <c r="P107" s="34"/>
      <c r="Q107" s="34"/>
      <c r="R107" s="34"/>
      <c r="S107" s="34"/>
      <c r="T107" s="34"/>
      <c r="U107" s="34"/>
      <c r="V107" s="34"/>
      <c r="W107" s="34"/>
      <c r="X107" s="34"/>
      <c r="Y107" s="34"/>
      <c r="Z107" s="34"/>
    </row>
    <row r="108" ht="14.25" customHeight="1">
      <c r="A108" s="66">
        <v>100.0</v>
      </c>
      <c r="B108" s="61"/>
      <c r="C108" s="61"/>
      <c r="D108" s="62"/>
      <c r="E108" s="61"/>
      <c r="F108" s="62"/>
      <c r="G108" s="62"/>
      <c r="H108" s="63"/>
      <c r="I108" s="64"/>
      <c r="J108" s="34"/>
      <c r="K108" s="34"/>
      <c r="L108" s="34"/>
      <c r="M108" s="34"/>
      <c r="N108" s="34"/>
      <c r="O108" s="34"/>
      <c r="P108" s="34"/>
      <c r="Q108" s="34"/>
      <c r="R108" s="34"/>
      <c r="S108" s="34"/>
      <c r="T108" s="34"/>
      <c r="U108" s="34"/>
      <c r="V108" s="34"/>
      <c r="W108" s="34"/>
      <c r="X108" s="34"/>
      <c r="Y108" s="34"/>
      <c r="Z108" s="34"/>
    </row>
    <row r="109" ht="14.25" customHeight="1">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ht="13.5" customHeight="1">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ht="13.5" customHeight="1">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ht="13.5" customHeight="1">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ht="13.5" customHeight="1">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ht="13.5" customHeight="1">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ht="13.5" customHeight="1">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ht="13.5" customHeight="1">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ht="13.5" customHeight="1">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ht="13.5" customHeight="1">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ht="13.5" customHeight="1">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ht="13.5" customHeight="1">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ht="13.5" customHeight="1">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ht="13.5" customHeight="1">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ht="13.5" customHeight="1">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ht="13.5" customHeight="1">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ht="13.5" customHeight="1">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ht="13.5" customHeight="1">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ht="13.5" customHeight="1">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ht="13.5" customHeight="1">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ht="13.5" customHeight="1">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ht="13.5" customHeight="1">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ht="13.5" customHeight="1">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ht="13.5" customHeight="1">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ht="13.5" customHeight="1">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ht="13.5" customHeight="1">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ht="13.5" customHeight="1">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ht="13.5" customHeight="1">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ht="13.5" customHeight="1">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ht="13.5" customHeight="1">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ht="13.5" customHeight="1">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ht="13.5" customHeight="1">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ht="13.5" customHeight="1">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ht="13.5" customHeight="1">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ht="13.5" customHeight="1">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ht="13.5" customHeight="1">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ht="13.5" customHeight="1">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ht="13.5" customHeight="1">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ht="13.5" customHeight="1">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ht="13.5" customHeight="1">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ht="13.5" customHeight="1">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ht="13.5" customHeight="1">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ht="13.5" customHeight="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ht="13.5" customHeight="1">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ht="13.5" customHeight="1">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ht="13.5" customHeight="1">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ht="13.5" customHeight="1">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ht="13.5" customHeight="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ht="13.5" customHeight="1">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ht="13.5" customHeight="1">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ht="13.5" customHeight="1">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ht="13.5" customHeight="1">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ht="13.5" customHeight="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ht="13.5" customHeight="1">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ht="13.5" customHeight="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ht="13.5" customHeight="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ht="13.5" customHeight="1">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ht="13.5" customHeight="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ht="13.5" customHeight="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ht="13.5" customHeight="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ht="13.5" customHeight="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ht="13.5" customHeight="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ht="13.5" customHeight="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ht="13.5" customHeight="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ht="13.5" customHeight="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ht="13.5" customHeight="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ht="13.5" customHeight="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ht="13.5" customHeight="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ht="13.5" customHeight="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ht="13.5" customHeight="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ht="13.5" customHeight="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ht="13.5" customHeight="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ht="13.5" customHeight="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ht="13.5" customHeight="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ht="13.5" customHeight="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ht="13.5" customHeight="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ht="13.5" customHeight="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ht="13.5" customHeight="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ht="13.5" customHeight="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ht="13.5" customHeight="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ht="13.5" customHeight="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ht="13.5" customHeight="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ht="13.5" customHeight="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ht="13.5" customHeight="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ht="13.5" customHeight="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ht="13.5" customHeight="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ht="13.5" customHeight="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ht="13.5" customHeight="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ht="13.5" customHeight="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ht="13.5" customHeight="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ht="13.5" customHeight="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ht="13.5" customHeight="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ht="13.5" customHeight="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ht="13.5" customHeight="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ht="13.5" customHeight="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ht="13.5" customHeight="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ht="13.5" customHeight="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ht="13.5" customHeight="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ht="13.5" customHeight="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ht="13.5" customHeight="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ht="13.5" customHeight="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ht="13.5" customHeight="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ht="13.5" customHeight="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ht="13.5" customHeight="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ht="13.5" customHeight="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ht="13.5" customHeight="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ht="13.5" customHeight="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ht="13.5" customHeight="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ht="13.5" customHeight="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ht="13.5" customHeight="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ht="13.5" customHeight="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ht="13.5" customHeight="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ht="13.5" customHeight="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ht="13.5" customHeight="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ht="13.5" customHeight="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ht="13.5" customHeight="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ht="13.5" customHeight="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ht="13.5" customHeight="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ht="13.5" customHeight="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ht="13.5" customHeight="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ht="13.5" customHeight="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ht="13.5" customHeight="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ht="13.5" customHeight="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ht="13.5" customHeight="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ht="13.5" customHeight="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ht="13.5" customHeight="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ht="13.5" customHeight="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ht="13.5" customHeight="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ht="13.5" customHeight="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ht="13.5" customHeight="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ht="13.5" customHeight="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ht="13.5" customHeight="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ht="13.5" customHeight="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ht="13.5" customHeight="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ht="13.5" customHeight="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ht="13.5" customHeight="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ht="13.5" customHeight="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ht="13.5" customHeight="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ht="13.5" customHeight="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ht="13.5" customHeight="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ht="13.5" customHeight="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ht="13.5" customHeight="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ht="13.5" customHeight="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ht="13.5" customHeight="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ht="13.5" customHeight="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ht="13.5" customHeight="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ht="13.5" customHeight="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ht="13.5" customHeight="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ht="13.5" customHeight="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ht="13.5" customHeight="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ht="13.5" customHeight="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ht="13.5" customHeight="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ht="13.5" customHeight="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ht="13.5" customHeight="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ht="13.5" customHeight="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ht="13.5" customHeight="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ht="13.5" customHeight="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ht="13.5" customHeight="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ht="13.5" customHeight="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ht="13.5" customHeight="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ht="13.5" customHeight="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ht="13.5" customHeight="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ht="13.5" customHeight="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ht="13.5" customHeight="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ht="13.5" customHeight="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ht="13.5" customHeight="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ht="13.5" customHeight="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ht="13.5" customHeight="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ht="13.5" customHeight="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row r="278" ht="13.5" customHeight="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ht="13.5" customHeight="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row>
    <row r="280" ht="13.5" customHeight="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ht="13.5" customHeight="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row>
    <row r="282" ht="13.5" customHeight="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ht="13.5" customHeight="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row>
    <row r="284" ht="13.5" customHeight="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ht="13.5" customHeight="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ht="13.5" customHeight="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row>
    <row r="287" ht="13.5" customHeight="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row>
    <row r="288" ht="13.5" customHeight="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row>
    <row r="289" ht="13.5" customHeight="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row>
    <row r="290" ht="13.5" customHeight="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row>
    <row r="291" ht="13.5" customHeight="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row>
    <row r="292" ht="13.5" customHeight="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row>
    <row r="293" ht="13.5" customHeight="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row>
    <row r="294" ht="13.5" customHeight="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row>
    <row r="295" ht="13.5" customHeight="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row>
    <row r="296" ht="13.5" customHeight="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row>
    <row r="297" ht="13.5" customHeight="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row>
    <row r="298" ht="13.5" customHeight="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row>
    <row r="299" ht="13.5" customHeight="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row>
    <row r="300" ht="13.5" customHeight="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row>
    <row r="301" ht="13.5" customHeight="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row>
    <row r="302" ht="13.5" customHeight="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row>
    <row r="303" ht="13.5" customHeight="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ht="13.5" customHeight="1">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row>
    <row r="305" ht="13.5" customHeight="1">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row>
    <row r="306" ht="13.5" customHeight="1">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row>
    <row r="307" ht="13.5" customHeight="1">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row>
    <row r="308" ht="13.5" customHeight="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ht="13.5" customHeight="1">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row>
    <row r="310" ht="13.5" customHeight="1">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row>
    <row r="311" ht="13.5" customHeight="1">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row>
    <row r="312" ht="13.5" customHeight="1">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row>
    <row r="313" ht="13.5" customHeight="1">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row>
    <row r="314" ht="13.5" customHeight="1">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row>
    <row r="315" ht="13.5" customHeight="1">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row>
    <row r="316" ht="13.5" customHeight="1">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row>
    <row r="317" ht="13.5" customHeight="1">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row>
    <row r="318" ht="13.5" customHeight="1">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row>
    <row r="319" ht="13.5" customHeight="1">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row>
    <row r="320" ht="13.5" customHeight="1">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row>
    <row r="321" ht="13.5" customHeight="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ht="13.5" customHeight="1">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ht="13.5" customHeight="1">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ht="13.5" customHeight="1">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ht="13.5" customHeight="1">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ht="13.5" customHeight="1">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ht="13.5" customHeight="1">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ht="13.5" customHeight="1">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ht="13.5" customHeight="1">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ht="13.5" customHeight="1">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ht="13.5" customHeight="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ht="13.5" customHeight="1">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ht="13.5" customHeight="1">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ht="13.5" customHeight="1">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ht="13.5" customHeight="1">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ht="13.5" customHeight="1">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ht="13.5" customHeight="1">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ht="13.5" customHeight="1">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ht="13.5" customHeight="1">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ht="13.5" customHeight="1">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ht="13.5" customHeight="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ht="13.5" customHeight="1">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ht="13.5" customHeight="1">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ht="13.5" customHeight="1">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ht="13.5" customHeight="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ht="13.5" customHeight="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ht="13.5" customHeight="1">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ht="13.5" customHeight="1">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ht="13.5" customHeight="1">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ht="13.5" customHeight="1">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ht="13.5" customHeight="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ht="13.5" customHeight="1">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ht="13.5" customHeight="1">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ht="13.5" customHeight="1">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ht="13.5" customHeight="1">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ht="13.5" customHeight="1">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ht="13.5" customHeight="1">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ht="13.5" customHeight="1">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ht="13.5" customHeight="1">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ht="13.5" customHeight="1">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ht="13.5" customHeight="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ht="13.5" customHeight="1">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ht="13.5" customHeight="1">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ht="13.5" customHeight="1">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ht="13.5" customHeight="1">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ht="13.5" customHeight="1">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ht="13.5" customHeight="1">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ht="13.5" customHeight="1">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ht="13.5" customHeight="1">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ht="13.5" customHeight="1">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ht="13.5" customHeight="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ht="13.5" customHeight="1">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ht="13.5" customHeight="1">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ht="13.5" customHeight="1">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ht="13.5" customHeight="1">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ht="13.5" customHeight="1">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ht="13.5" customHeight="1">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ht="13.5" customHeight="1">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ht="13.5" customHeight="1">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ht="13.5" customHeight="1">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ht="13.5" customHeight="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ht="13.5" customHeight="1">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ht="13.5" customHeight="1">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ht="13.5" customHeight="1">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ht="13.5" customHeight="1">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ht="13.5" customHeight="1">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ht="13.5" customHeight="1">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ht="13.5" customHeight="1">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ht="13.5" customHeight="1">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ht="13.5" customHeight="1">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ht="13.5" customHeight="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ht="13.5" customHeight="1">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ht="13.5" customHeight="1">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ht="13.5" customHeight="1">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ht="13.5" customHeight="1">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ht="13.5" customHeight="1">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ht="13.5" customHeight="1">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ht="13.5" customHeight="1">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ht="13.5" customHeight="1">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ht="13.5" customHeight="1">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ht="13.5" customHeight="1">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ht="13.5" customHeight="1">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ht="13.5" customHeight="1">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ht="13.5" customHeight="1">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ht="13.5" customHeight="1">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ht="13.5" customHeight="1">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ht="13.5" customHeight="1">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ht="13.5" customHeight="1">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ht="13.5" customHeight="1">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ht="13.5" customHeight="1">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ht="13.5" customHeight="1">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ht="13.5" customHeight="1">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ht="13.5" customHeight="1">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ht="13.5" customHeight="1">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ht="13.5" customHeight="1">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ht="13.5" customHeight="1">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ht="13.5" customHeight="1">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ht="13.5" customHeight="1">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ht="13.5" customHeight="1">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ht="13.5" customHeight="1">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ht="13.5" customHeight="1">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ht="13.5" customHeight="1">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ht="13.5" customHeight="1">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ht="13.5" customHeight="1">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ht="13.5" customHeight="1">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ht="13.5" customHeight="1">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ht="13.5" customHeight="1">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ht="13.5" customHeight="1">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ht="13.5" customHeight="1">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ht="13.5" customHeight="1">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ht="13.5" customHeight="1">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ht="13.5" customHeight="1">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ht="13.5" customHeight="1">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ht="13.5" customHeight="1">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ht="13.5" customHeight="1">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ht="13.5" customHeight="1">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ht="13.5" customHeight="1">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ht="13.5" customHeight="1">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ht="13.5" customHeight="1">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ht="13.5" customHeight="1">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ht="13.5" customHeight="1">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ht="13.5" customHeight="1">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ht="13.5" customHeight="1">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ht="13.5" customHeight="1">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ht="13.5" customHeight="1">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ht="13.5" customHeight="1">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ht="13.5" customHeight="1">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ht="13.5" customHeight="1">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ht="13.5" customHeight="1">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ht="13.5" customHeight="1">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ht="13.5" customHeight="1">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ht="13.5" customHeight="1">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ht="13.5" customHeight="1">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ht="13.5" customHeight="1">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ht="13.5" customHeight="1">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ht="13.5" customHeight="1">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ht="13.5" customHeight="1">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ht="13.5" customHeight="1">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ht="13.5" customHeight="1">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ht="13.5" customHeight="1">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ht="13.5" customHeight="1">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ht="13.5" customHeight="1">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ht="13.5" customHeight="1">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ht="13.5" customHeight="1">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ht="13.5" customHeight="1">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ht="13.5" customHeight="1">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ht="13.5" customHeight="1">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ht="13.5" customHeight="1">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ht="13.5" customHeight="1">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ht="13.5" customHeight="1">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ht="13.5" customHeight="1">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ht="13.5" customHeight="1">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ht="13.5" customHeight="1">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ht="13.5" customHeight="1">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ht="13.5" customHeight="1">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ht="13.5" customHeight="1">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ht="13.5" customHeight="1">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ht="13.5" customHeight="1">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ht="13.5" customHeight="1">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ht="13.5" customHeight="1">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ht="13.5" customHeight="1">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ht="13.5" customHeight="1">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ht="13.5" customHeight="1">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ht="13.5" customHeight="1">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ht="13.5" customHeight="1">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ht="13.5" customHeight="1">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ht="13.5" customHeight="1">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ht="13.5" customHeight="1">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ht="13.5" customHeight="1">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ht="13.5" customHeight="1">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ht="13.5" customHeight="1">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ht="13.5" customHeight="1">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ht="13.5" customHeight="1">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ht="13.5" customHeight="1">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ht="13.5" customHeight="1">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ht="13.5" customHeight="1">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ht="13.5" customHeight="1">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ht="13.5" customHeight="1">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ht="13.5" customHeight="1">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ht="13.5" customHeight="1">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ht="13.5" customHeight="1">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ht="13.5" customHeight="1">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ht="13.5" customHeight="1">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ht="13.5" customHeight="1">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ht="13.5" customHeight="1">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ht="13.5" customHeight="1">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ht="13.5" customHeight="1">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ht="13.5" customHeight="1">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ht="13.5" customHeight="1">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ht="13.5" customHeight="1">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ht="13.5" customHeight="1">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ht="13.5" customHeight="1">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ht="13.5" customHeight="1">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ht="13.5" customHeight="1">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ht="13.5" customHeight="1">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ht="13.5" customHeight="1">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ht="13.5" customHeight="1">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ht="13.5" customHeight="1">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ht="13.5" customHeight="1">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ht="13.5" customHeight="1">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ht="13.5" customHeight="1">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ht="13.5" customHeight="1">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ht="13.5" customHeight="1">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ht="13.5" customHeight="1">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ht="13.5" customHeight="1">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ht="13.5" customHeight="1">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ht="13.5" customHeight="1">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ht="13.5" customHeight="1">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ht="13.5" customHeight="1">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ht="13.5" customHeight="1">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ht="13.5" customHeight="1">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ht="13.5" customHeight="1">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ht="13.5" customHeight="1">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ht="13.5" customHeight="1">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ht="13.5" customHeight="1">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ht="13.5" customHeight="1">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ht="13.5" customHeight="1">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ht="13.5" customHeight="1">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ht="13.5" customHeight="1">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ht="13.5" customHeight="1">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ht="13.5" customHeight="1">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ht="13.5" customHeight="1">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ht="13.5" customHeight="1">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ht="13.5" customHeight="1">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ht="13.5" customHeight="1">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ht="13.5" customHeight="1">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ht="13.5" customHeight="1">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ht="13.5" customHeight="1">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ht="13.5" customHeight="1">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ht="13.5" customHeight="1">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ht="13.5" customHeight="1">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ht="13.5" customHeight="1">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ht="13.5" customHeight="1">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ht="13.5" customHeight="1">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ht="13.5" customHeight="1">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ht="13.5" customHeight="1">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ht="13.5" customHeight="1">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ht="13.5" customHeight="1">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ht="13.5" customHeight="1">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ht="13.5" customHeight="1">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ht="13.5" customHeight="1">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ht="13.5" customHeight="1">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ht="13.5" customHeight="1">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ht="13.5" customHeight="1">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ht="13.5" customHeight="1">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ht="13.5" customHeight="1">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ht="13.5" customHeight="1">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ht="13.5" customHeight="1">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ht="13.5" customHeight="1">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ht="13.5" customHeight="1">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ht="13.5" customHeight="1">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ht="13.5" customHeight="1">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ht="13.5" customHeight="1">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ht="13.5" customHeight="1">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ht="13.5" customHeight="1">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ht="13.5" customHeight="1">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ht="13.5" customHeight="1">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ht="13.5" customHeight="1">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ht="13.5" customHeight="1">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ht="13.5" customHeight="1">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ht="13.5" customHeight="1">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ht="13.5" customHeight="1">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ht="13.5" customHeight="1">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ht="13.5" customHeight="1">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ht="13.5" customHeight="1">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ht="13.5" customHeight="1">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ht="13.5" customHeight="1">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ht="13.5" customHeight="1">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ht="13.5" customHeight="1">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ht="13.5" customHeight="1">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ht="13.5" customHeight="1">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row r="592" ht="13.5" customHeight="1">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row>
    <row r="593" ht="13.5" customHeight="1">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row>
    <row r="594" ht="13.5" customHeight="1">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row>
    <row r="595" ht="13.5" customHeight="1">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row>
    <row r="596" ht="13.5" customHeight="1">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row>
    <row r="597" ht="13.5" customHeight="1">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row>
    <row r="598" ht="13.5" customHeight="1">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row>
    <row r="599" ht="13.5" customHeight="1">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row>
    <row r="600" ht="13.5" customHeight="1">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row>
    <row r="601" ht="13.5" customHeight="1">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row>
    <row r="602" ht="13.5" customHeight="1">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row>
    <row r="603" ht="13.5" customHeight="1">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row>
    <row r="604" ht="13.5" customHeight="1">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row>
    <row r="605" ht="13.5" customHeight="1">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row>
    <row r="606" ht="13.5" customHeight="1">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row>
    <row r="607" ht="13.5" customHeight="1">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row>
    <row r="608" ht="13.5" customHeight="1">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row>
    <row r="609" ht="13.5" customHeight="1">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row>
    <row r="610" ht="13.5" customHeight="1">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row>
    <row r="611" ht="13.5" customHeight="1">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row>
    <row r="612" ht="13.5" customHeight="1">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row>
    <row r="613" ht="13.5" customHeight="1">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row>
    <row r="614" ht="13.5" customHeight="1">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ht="13.5" customHeight="1">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row>
    <row r="616" ht="13.5" customHeight="1">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row>
    <row r="617" ht="13.5" customHeight="1">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row>
    <row r="618" ht="13.5" customHeight="1">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row>
    <row r="619" ht="13.5" customHeight="1">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row>
    <row r="620" ht="13.5" customHeight="1">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row>
    <row r="621" ht="13.5" customHeight="1">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row>
    <row r="622" ht="13.5" customHeight="1">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row>
    <row r="623" ht="13.5" customHeight="1">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row>
    <row r="624" ht="13.5" customHeight="1">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row>
    <row r="625" ht="13.5" customHeight="1">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row>
    <row r="626" ht="13.5" customHeight="1">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row>
    <row r="627" ht="13.5" customHeight="1">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row>
    <row r="628" ht="13.5" customHeight="1">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row>
    <row r="629" ht="13.5" customHeight="1">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row>
    <row r="630" ht="13.5" customHeight="1">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row>
    <row r="631" ht="13.5" customHeight="1">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row>
    <row r="632" ht="13.5" customHeight="1">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row>
    <row r="633" ht="13.5" customHeight="1">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row>
    <row r="634" ht="13.5" customHeight="1">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row>
    <row r="635" ht="13.5" customHeight="1">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row>
    <row r="636" ht="13.5" customHeight="1">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row>
    <row r="637" ht="13.5" customHeight="1">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row>
    <row r="638" ht="13.5" customHeight="1">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row>
    <row r="639" ht="13.5" customHeight="1">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row>
    <row r="640" ht="13.5" customHeight="1">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row>
    <row r="641" ht="13.5" customHeight="1">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row>
    <row r="642" ht="13.5" customHeight="1">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row>
    <row r="643" ht="13.5" customHeight="1">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row>
    <row r="644" ht="13.5" customHeight="1">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row>
    <row r="645" ht="13.5" customHeight="1">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row>
    <row r="646" ht="13.5" customHeight="1">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row>
    <row r="647" ht="13.5" customHeight="1">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row>
    <row r="648" ht="13.5" customHeight="1">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row>
    <row r="649" ht="13.5" customHeight="1">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row>
    <row r="650" ht="13.5" customHeight="1">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row>
    <row r="651" ht="13.5" customHeight="1">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row>
    <row r="652" ht="13.5" customHeight="1">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row>
    <row r="653" ht="13.5" customHeight="1">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row>
    <row r="654" ht="13.5" customHeight="1">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row>
    <row r="655" ht="13.5" customHeight="1">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row>
    <row r="656" ht="13.5" customHeight="1">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row>
    <row r="657" ht="13.5" customHeight="1">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row>
    <row r="658" ht="13.5" customHeight="1">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row>
    <row r="659" ht="13.5" customHeight="1">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row>
    <row r="660" ht="13.5" customHeight="1">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row>
    <row r="661" ht="13.5" customHeight="1">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row>
    <row r="662" ht="13.5" customHeight="1">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row>
    <row r="663" ht="13.5" customHeight="1">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row>
    <row r="664" ht="13.5" customHeight="1">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row>
    <row r="665" ht="13.5" customHeight="1">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row>
    <row r="666" ht="13.5" customHeight="1">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row>
    <row r="667" ht="13.5" customHeight="1">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row>
    <row r="668" ht="13.5" customHeight="1">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row>
    <row r="669" ht="13.5" customHeight="1">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row>
    <row r="670" ht="13.5" customHeight="1">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row>
    <row r="671" ht="13.5" customHeight="1">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row>
    <row r="672" ht="13.5" customHeight="1">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row>
    <row r="673" ht="13.5" customHeight="1">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row>
    <row r="674" ht="13.5" customHeight="1">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row>
    <row r="675" ht="13.5" customHeight="1">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row>
    <row r="676" ht="13.5" customHeight="1">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row>
    <row r="677" ht="13.5" customHeight="1">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row>
    <row r="678" ht="13.5" customHeight="1">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row>
    <row r="679" ht="13.5" customHeight="1">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row>
    <row r="680" ht="13.5" customHeight="1">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row>
    <row r="681" ht="13.5" customHeight="1">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row>
    <row r="682" ht="13.5" customHeight="1">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row>
    <row r="683" ht="13.5" customHeight="1">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row>
    <row r="684" ht="13.5" customHeight="1">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row>
    <row r="685" ht="13.5" customHeight="1">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row>
    <row r="686" ht="13.5" customHeight="1">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row>
    <row r="687" ht="13.5" customHeight="1">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row>
    <row r="688" ht="13.5" customHeight="1">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row>
    <row r="689" ht="13.5" customHeight="1">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row>
    <row r="690" ht="13.5" customHeight="1">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row>
    <row r="691" ht="13.5" customHeight="1">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row>
    <row r="692" ht="13.5" customHeight="1">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row>
    <row r="693" ht="13.5" customHeight="1">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row>
    <row r="694" ht="13.5" customHeight="1">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row>
    <row r="695" ht="13.5" customHeight="1">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row>
    <row r="696" ht="13.5" customHeight="1">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row>
    <row r="697" ht="13.5" customHeight="1">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row>
    <row r="698" ht="13.5" customHeight="1">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row>
    <row r="699" ht="13.5" customHeight="1">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row>
    <row r="700" ht="13.5" customHeight="1">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row>
    <row r="701" ht="13.5" customHeight="1">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row>
    <row r="702" ht="13.5" customHeight="1">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row>
    <row r="703" ht="13.5" customHeight="1">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row>
    <row r="704" ht="13.5" customHeight="1">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row>
    <row r="705" ht="13.5" customHeight="1">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row>
    <row r="706" ht="13.5" customHeight="1">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row>
    <row r="707" ht="13.5" customHeight="1">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row>
    <row r="708" ht="13.5" customHeight="1">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row>
    <row r="709" ht="13.5" customHeight="1">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row>
    <row r="710" ht="13.5" customHeight="1">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row>
    <row r="711" ht="13.5" customHeight="1">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row>
    <row r="712" ht="13.5" customHeight="1">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row>
    <row r="713" ht="13.5" customHeight="1">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row>
    <row r="714" ht="13.5" customHeight="1">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row>
    <row r="715" ht="13.5" customHeight="1">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row>
    <row r="716" ht="13.5" customHeight="1">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row>
    <row r="717" ht="13.5" customHeight="1">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row>
    <row r="718" ht="13.5" customHeight="1">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row>
    <row r="719" ht="13.5" customHeight="1">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row>
    <row r="720" ht="13.5" customHeight="1">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row>
    <row r="721" ht="13.5" customHeight="1">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row>
    <row r="722" ht="13.5" customHeight="1">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row>
    <row r="723" ht="13.5" customHeight="1">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row>
    <row r="724" ht="13.5" customHeight="1">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row>
    <row r="725" ht="13.5" customHeight="1">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row>
    <row r="726" ht="13.5" customHeight="1">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row>
    <row r="727" ht="13.5" customHeight="1">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row>
    <row r="728" ht="13.5" customHeight="1">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row>
    <row r="729" ht="13.5" customHeight="1">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row>
    <row r="730" ht="13.5" customHeight="1">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row>
    <row r="731" ht="13.5" customHeight="1">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row>
    <row r="732" ht="13.5" customHeight="1">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row>
    <row r="733" ht="13.5" customHeight="1">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row>
    <row r="734" ht="13.5" customHeight="1">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row>
    <row r="735" ht="13.5" customHeight="1">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row>
    <row r="736" ht="13.5" customHeight="1">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row>
    <row r="737" ht="13.5" customHeight="1">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row>
    <row r="738" ht="13.5" customHeight="1">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row>
    <row r="739" ht="13.5" customHeight="1">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row>
    <row r="740" ht="13.5" customHeight="1">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row>
    <row r="741" ht="13.5" customHeight="1">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row>
    <row r="742" ht="13.5" customHeight="1">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row>
    <row r="743" ht="13.5" customHeight="1">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row>
    <row r="744" ht="13.5" customHeight="1">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row>
    <row r="745" ht="13.5" customHeight="1">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row>
    <row r="746" ht="13.5" customHeight="1">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row>
    <row r="747" ht="13.5" customHeight="1">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row>
    <row r="748" ht="13.5" customHeight="1">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row>
    <row r="749" ht="13.5" customHeight="1">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row>
    <row r="750" ht="13.5" customHeight="1">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row>
    <row r="751" ht="13.5" customHeight="1">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row>
    <row r="752" ht="13.5" customHeight="1">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row>
    <row r="753" ht="13.5" customHeight="1">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row>
    <row r="754" ht="13.5" customHeight="1">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row>
    <row r="755" ht="13.5" customHeight="1">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row>
    <row r="756" ht="13.5" customHeight="1">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row>
    <row r="757" ht="13.5" customHeight="1">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row>
    <row r="758" ht="13.5" customHeight="1">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row>
    <row r="759" ht="13.5" customHeight="1">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row>
    <row r="760" ht="13.5" customHeight="1">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row>
    <row r="761" ht="13.5" customHeight="1">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row>
    <row r="762" ht="13.5" customHeight="1">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row>
    <row r="763" ht="13.5" customHeight="1">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row>
    <row r="764" ht="13.5" customHeight="1">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row>
    <row r="765" ht="13.5" customHeight="1">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row>
    <row r="766" ht="13.5" customHeight="1">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row>
    <row r="767" ht="13.5" customHeight="1">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row>
    <row r="768" ht="13.5" customHeight="1">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row>
    <row r="769" ht="13.5" customHeight="1">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row>
    <row r="770" ht="13.5" customHeight="1">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row>
    <row r="771" ht="13.5" customHeight="1">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row>
    <row r="772" ht="13.5" customHeight="1">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row>
    <row r="773" ht="13.5" customHeight="1">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row>
    <row r="774" ht="13.5" customHeight="1">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row>
    <row r="775" ht="13.5" customHeight="1">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row>
    <row r="776" ht="13.5" customHeight="1">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row>
    <row r="777" ht="13.5" customHeight="1">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row>
    <row r="778" ht="13.5" customHeight="1">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row>
    <row r="779" ht="13.5" customHeight="1">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row>
    <row r="780" ht="13.5" customHeight="1">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row>
    <row r="781" ht="13.5" customHeight="1">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row>
    <row r="782" ht="13.5" customHeight="1">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row>
    <row r="783" ht="13.5" customHeight="1">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row>
    <row r="784" ht="13.5" customHeight="1">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row>
    <row r="785" ht="13.5" customHeight="1">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row>
    <row r="786" ht="13.5" customHeight="1">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row>
    <row r="787" ht="13.5" customHeight="1">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row>
    <row r="788" ht="13.5" customHeight="1">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row>
    <row r="789" ht="13.5" customHeight="1">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row>
    <row r="790" ht="13.5" customHeight="1">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row>
    <row r="791" ht="13.5" customHeight="1">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row>
    <row r="792" ht="13.5" customHeight="1">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row>
    <row r="793" ht="13.5" customHeight="1">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row>
    <row r="794" ht="13.5" customHeight="1">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row>
    <row r="795" ht="13.5" customHeight="1">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row>
    <row r="796" ht="13.5" customHeight="1">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row>
    <row r="797" ht="13.5" customHeight="1">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row>
    <row r="798" ht="13.5" customHeight="1">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row>
    <row r="799" ht="13.5" customHeight="1">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row>
    <row r="800" ht="13.5" customHeight="1">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row>
    <row r="801" ht="13.5" customHeight="1">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row>
    <row r="802" ht="13.5" customHeight="1">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row>
    <row r="803" ht="13.5" customHeight="1">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row>
    <row r="804" ht="13.5" customHeight="1">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row>
    <row r="805" ht="13.5" customHeight="1">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row>
    <row r="806" ht="13.5" customHeight="1">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row>
    <row r="807" ht="13.5" customHeight="1">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row>
    <row r="808" ht="13.5" customHeight="1">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row>
    <row r="809" ht="13.5" customHeight="1">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row>
    <row r="810" ht="13.5" customHeight="1">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row>
    <row r="811" ht="13.5" customHeight="1">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row>
    <row r="812" ht="13.5" customHeight="1">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row>
    <row r="813" ht="13.5" customHeight="1">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row>
    <row r="814" ht="13.5" customHeight="1">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row>
    <row r="815" ht="13.5" customHeight="1">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row>
    <row r="816" ht="13.5" customHeight="1">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row>
    <row r="817" ht="13.5" customHeight="1">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row>
    <row r="818" ht="13.5" customHeight="1">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row>
    <row r="819" ht="13.5" customHeight="1">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row>
    <row r="820" ht="13.5" customHeight="1">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row>
    <row r="821" ht="13.5" customHeight="1">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row>
    <row r="822" ht="13.5" customHeight="1">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row>
    <row r="823" ht="13.5" customHeight="1">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row>
    <row r="824" ht="13.5" customHeight="1">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row>
    <row r="825" ht="13.5" customHeight="1">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row>
    <row r="826" ht="13.5" customHeight="1">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row>
    <row r="827" ht="13.5" customHeight="1">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row>
    <row r="828" ht="13.5" customHeight="1">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row>
    <row r="829" ht="13.5" customHeight="1">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row>
    <row r="830" ht="13.5" customHeight="1">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row>
    <row r="831" ht="13.5" customHeight="1">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row>
    <row r="832" ht="13.5" customHeight="1">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row>
    <row r="833" ht="13.5" customHeight="1">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row>
    <row r="834" ht="13.5" customHeight="1">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row>
    <row r="835" ht="13.5" customHeight="1">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row>
    <row r="836" ht="13.5" customHeight="1">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row>
    <row r="837" ht="13.5" customHeight="1">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row>
    <row r="838" ht="13.5" customHeight="1">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row>
    <row r="839" ht="13.5" customHeight="1">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row>
    <row r="840" ht="13.5" customHeight="1">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row>
    <row r="841" ht="13.5" customHeight="1">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row>
    <row r="842" ht="13.5" customHeight="1">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row>
    <row r="843" ht="13.5" customHeight="1">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row>
    <row r="844" ht="13.5" customHeight="1">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row>
    <row r="845" ht="13.5" customHeight="1">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row>
    <row r="846" ht="13.5" customHeight="1">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row>
    <row r="847" ht="13.5" customHeight="1">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row>
    <row r="848" ht="13.5" customHeight="1">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row>
    <row r="849" ht="13.5" customHeight="1">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row>
    <row r="850" ht="13.5" customHeight="1">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row>
    <row r="851" ht="13.5" customHeight="1">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row>
    <row r="852" ht="13.5" customHeight="1">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row>
    <row r="853" ht="13.5" customHeight="1">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row>
    <row r="854" ht="13.5" customHeight="1">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row>
    <row r="855" ht="13.5" customHeight="1">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row>
    <row r="856" ht="13.5" customHeight="1">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row>
    <row r="857" ht="13.5" customHeight="1">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row>
    <row r="858" ht="13.5" customHeight="1">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row>
    <row r="859" ht="13.5" customHeight="1">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row>
    <row r="860" ht="13.5" customHeight="1">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row>
    <row r="861" ht="13.5" customHeight="1">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row>
    <row r="862" ht="13.5" customHeight="1">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row>
    <row r="863" ht="13.5" customHeight="1">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row>
    <row r="864" ht="13.5" customHeight="1">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row>
    <row r="865" ht="13.5" customHeight="1">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row>
    <row r="866" ht="13.5" customHeight="1">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row>
    <row r="867" ht="13.5" customHeight="1">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row>
    <row r="868" ht="13.5" customHeight="1">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row>
    <row r="869" ht="13.5" customHeight="1">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row>
    <row r="870" ht="13.5" customHeight="1">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row>
    <row r="871" ht="13.5" customHeight="1">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row>
    <row r="872" ht="13.5" customHeight="1">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row>
    <row r="873" ht="13.5" customHeight="1">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row>
    <row r="874" ht="13.5" customHeight="1">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row>
    <row r="875" ht="13.5" customHeight="1">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row>
    <row r="876" ht="13.5" customHeight="1">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row>
    <row r="877" ht="13.5" customHeight="1">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row>
    <row r="878" ht="13.5" customHeight="1">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row>
    <row r="879" ht="13.5" customHeight="1">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row>
    <row r="880" ht="13.5" customHeight="1">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row>
    <row r="881" ht="13.5" customHeight="1">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row>
    <row r="882" ht="13.5" customHeight="1">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row>
    <row r="883" ht="13.5" customHeight="1">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row>
    <row r="884" ht="13.5" customHeight="1">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row>
    <row r="885" ht="13.5" customHeight="1">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row>
    <row r="886" ht="13.5" customHeight="1">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row>
    <row r="887" ht="13.5" customHeight="1">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row>
    <row r="888" ht="13.5" customHeight="1">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row>
    <row r="889" ht="13.5" customHeight="1">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row>
    <row r="890" ht="13.5" customHeight="1">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row>
    <row r="891" ht="13.5" customHeight="1">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row>
    <row r="892" ht="13.5" customHeight="1">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row>
    <row r="893" ht="13.5" customHeight="1">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row>
    <row r="894" ht="13.5" customHeight="1">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row>
    <row r="895" ht="13.5" customHeight="1">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row>
    <row r="896" ht="13.5" customHeight="1">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row>
    <row r="897" ht="13.5" customHeight="1">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row>
    <row r="898" ht="13.5" customHeight="1">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row>
    <row r="899" ht="13.5" customHeight="1">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row>
    <row r="900" ht="13.5" customHeight="1">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row>
    <row r="901" ht="13.5" customHeight="1">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row>
    <row r="902" ht="13.5" customHeight="1">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row>
    <row r="903" ht="13.5" customHeight="1">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row>
    <row r="904" ht="13.5" customHeight="1">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row>
    <row r="905" ht="13.5" customHeight="1">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row>
    <row r="906" ht="13.5" customHeight="1">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row>
    <row r="907" ht="13.5" customHeight="1">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row>
    <row r="908" ht="13.5" customHeight="1">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row>
    <row r="909" ht="13.5" customHeight="1">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row>
    <row r="910" ht="13.5" customHeight="1">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row>
    <row r="911" ht="13.5" customHeight="1">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row>
    <row r="912" ht="13.5" customHeight="1">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row>
    <row r="913" ht="13.5" customHeight="1">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row>
    <row r="914" ht="13.5" customHeight="1">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row>
    <row r="915" ht="13.5" customHeight="1">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row>
    <row r="916" ht="13.5" customHeight="1">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row>
    <row r="917" ht="13.5" customHeight="1">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row>
    <row r="918" ht="13.5" customHeight="1">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row>
    <row r="919" ht="13.5" customHeight="1">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row>
    <row r="920" ht="13.5" customHeight="1">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row>
    <row r="921" ht="13.5" customHeight="1">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row>
    <row r="922" ht="13.5" customHeight="1">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row>
    <row r="923" ht="13.5" customHeight="1">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row>
    <row r="924" ht="13.5" customHeight="1">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row>
    <row r="925" ht="13.5" customHeight="1">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row>
    <row r="926" ht="13.5" customHeight="1">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row>
    <row r="927" ht="13.5" customHeight="1">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row>
    <row r="928" ht="13.5" customHeight="1">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row>
    <row r="929" ht="13.5" customHeight="1">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row>
    <row r="930" ht="13.5" customHeight="1">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row>
    <row r="931" ht="13.5" customHeight="1">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row>
    <row r="932" ht="13.5" customHeight="1">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row>
    <row r="933" ht="13.5" customHeight="1">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row>
    <row r="934" ht="13.5" customHeight="1">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row>
    <row r="935" ht="13.5" customHeight="1">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row>
    <row r="936" ht="13.5" customHeight="1">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row>
    <row r="937" ht="13.5" customHeight="1">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row>
    <row r="938" ht="13.5" customHeight="1">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row>
    <row r="939" ht="13.5" customHeight="1">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row>
    <row r="940" ht="13.5" customHeight="1">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row>
    <row r="941" ht="13.5" customHeight="1">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row>
    <row r="942" ht="13.5" customHeight="1">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row>
    <row r="943" ht="13.5" customHeight="1">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row>
    <row r="944" ht="13.5" customHeight="1">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row>
    <row r="945" ht="13.5" customHeight="1">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row>
    <row r="946" ht="13.5" customHeight="1">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row>
    <row r="947" ht="13.5" customHeight="1">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row>
    <row r="948" ht="13.5" customHeight="1">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row>
    <row r="949" ht="13.5" customHeight="1">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row>
    <row r="950" ht="13.5" customHeight="1">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row>
    <row r="951" ht="13.5" customHeight="1">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row>
    <row r="952" ht="13.5" customHeight="1">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row>
    <row r="953" ht="13.5" customHeight="1">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row>
    <row r="954" ht="13.5" customHeight="1">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row>
    <row r="955" ht="13.5" customHeight="1">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row>
    <row r="956" ht="13.5" customHeight="1">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row>
    <row r="957" ht="13.5" customHeight="1">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row>
    <row r="958" ht="13.5" customHeight="1">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row>
    <row r="959" ht="13.5" customHeight="1">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row>
    <row r="960" ht="13.5" customHeight="1">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row>
    <row r="961" ht="13.5" customHeight="1">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row>
    <row r="962" ht="13.5" customHeight="1">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row>
    <row r="963" ht="13.5" customHeight="1">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row>
    <row r="964" ht="13.5" customHeight="1">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row>
    <row r="965" ht="13.5" customHeight="1">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row>
    <row r="966" ht="13.5" customHeight="1">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row>
    <row r="967" ht="13.5" customHeight="1">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row>
    <row r="968" ht="13.5" customHeight="1">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row>
    <row r="969" ht="13.5" customHeight="1">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row>
    <row r="970" ht="13.5" customHeight="1">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row>
    <row r="971" ht="13.5" customHeight="1">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row>
    <row r="972" ht="13.5" customHeight="1">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row>
    <row r="973" ht="13.5" customHeight="1">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row>
    <row r="974" ht="13.5" customHeight="1">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row>
    <row r="975" ht="13.5" customHeight="1">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row>
    <row r="976" ht="13.5" customHeight="1">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row>
    <row r="977" ht="13.5" customHeight="1">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row>
    <row r="978" ht="13.5" customHeight="1">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row>
    <row r="979" ht="13.5" customHeight="1">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row>
    <row r="980" ht="13.5" customHeight="1">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row>
    <row r="981" ht="13.5" customHeight="1">
      <c r="A981" s="34"/>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row>
    <row r="982" ht="13.5" customHeight="1">
      <c r="A982" s="34"/>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row>
    <row r="983" ht="13.5" customHeight="1">
      <c r="A983" s="34"/>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row>
    <row r="984" ht="13.5" customHeight="1">
      <c r="A984" s="34"/>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row>
    <row r="985" ht="13.5" customHeight="1">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row>
    <row r="986" ht="13.5" customHeight="1">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row>
    <row r="987" ht="13.5" customHeight="1">
      <c r="A987" s="34"/>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row>
    <row r="988" ht="13.5" customHeight="1">
      <c r="A988" s="34"/>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row>
    <row r="989" ht="13.5" customHeight="1">
      <c r="A989" s="34"/>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row>
    <row r="990" ht="13.5" customHeight="1">
      <c r="A990" s="34"/>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row>
    <row r="991" ht="13.5" customHeight="1">
      <c r="A991" s="34"/>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row>
    <row r="992" ht="13.5" customHeight="1">
      <c r="A992" s="34"/>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row>
    <row r="993" ht="13.5" customHeight="1">
      <c r="A993" s="34"/>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row>
    <row r="994" ht="13.5" customHeight="1">
      <c r="A994" s="34"/>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row>
    <row r="995" ht="13.5" customHeight="1">
      <c r="A995" s="34"/>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row>
    <row r="996" ht="13.5" customHeight="1">
      <c r="A996" s="34"/>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row>
    <row r="997" ht="13.5" customHeight="1">
      <c r="A997" s="34"/>
      <c r="B997" s="34"/>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row>
    <row r="998" ht="13.5" customHeight="1">
      <c r="A998" s="34"/>
      <c r="B998" s="34"/>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row>
    <row r="999" ht="13.5" customHeight="1">
      <c r="A999" s="34"/>
      <c r="B999" s="34"/>
      <c r="C999" s="34"/>
      <c r="D999" s="34"/>
      <c r="E999" s="34"/>
      <c r="F999" s="34"/>
      <c r="G999" s="34"/>
      <c r="H999" s="34"/>
      <c r="I999" s="34"/>
      <c r="J999" s="34"/>
      <c r="K999" s="34"/>
      <c r="L999" s="34"/>
      <c r="M999" s="34"/>
      <c r="N999" s="34"/>
      <c r="O999" s="34"/>
      <c r="P999" s="34"/>
      <c r="Q999" s="34"/>
      <c r="R999" s="34"/>
      <c r="S999" s="34"/>
      <c r="T999" s="34"/>
      <c r="U999" s="34"/>
      <c r="V999" s="34"/>
      <c r="W999" s="34"/>
      <c r="X999" s="34"/>
      <c r="Y999" s="34"/>
      <c r="Z999" s="34"/>
    </row>
    <row r="1000" ht="13.5" customHeight="1">
      <c r="A1000" s="34"/>
      <c r="B1000" s="34"/>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row>
  </sheetData>
  <mergeCells count="10">
    <mergeCell ref="C6:D6"/>
    <mergeCell ref="E6:F6"/>
    <mergeCell ref="I6:I7"/>
    <mergeCell ref="A1:I1"/>
    <mergeCell ref="A2:I2"/>
    <mergeCell ref="A3:I3"/>
    <mergeCell ref="B4:D4"/>
    <mergeCell ref="F4:H4"/>
    <mergeCell ref="B5:C5"/>
    <mergeCell ref="D5:F5"/>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pageSetUpPr/>
  </sheetPr>
  <sheetViews>
    <sheetView workbookViewId="0"/>
  </sheetViews>
  <sheetFormatPr customHeight="1" defaultColWidth="12.63" defaultRowHeight="15.0"/>
  <cols>
    <col customWidth="1" min="1" max="1" width="4.88"/>
    <col customWidth="1" min="2" max="5" width="13.25"/>
    <col customWidth="1" min="6" max="6" width="2.13"/>
    <col customWidth="1" min="7" max="7" width="2.88"/>
    <col customWidth="1" min="8" max="8" width="2.13"/>
    <col customWidth="1" min="9" max="9" width="17.63"/>
    <col customWidth="1" min="10" max="10" width="2.5"/>
    <col customWidth="1" min="11" max="11" width="3.38"/>
    <col customWidth="1" min="12" max="12" width="9.0"/>
    <col customWidth="1" min="13" max="13" width="3.38"/>
    <col customWidth="1" min="14" max="14" width="11.0"/>
    <col customWidth="1" min="15" max="15" width="7.13"/>
    <col customWidth="1" min="16" max="16" width="42.75"/>
    <col customWidth="1" min="17" max="26" width="8.0"/>
  </cols>
  <sheetData>
    <row r="1" ht="24.0" customHeight="1">
      <c r="A1" s="67" t="s">
        <v>15</v>
      </c>
      <c r="B1" s="3"/>
      <c r="C1" s="3"/>
      <c r="D1" s="3"/>
      <c r="E1" s="3"/>
      <c r="F1" s="3"/>
      <c r="G1" s="3"/>
      <c r="H1" s="3"/>
      <c r="I1" s="3"/>
      <c r="J1" s="3"/>
      <c r="K1" s="3"/>
      <c r="L1" s="3"/>
      <c r="M1" s="3"/>
      <c r="N1" s="3"/>
      <c r="O1" s="4"/>
      <c r="P1" s="68" t="s">
        <v>5</v>
      </c>
      <c r="Q1" s="34"/>
      <c r="R1" s="34"/>
      <c r="S1" s="34"/>
      <c r="T1" s="34"/>
      <c r="U1" s="34"/>
      <c r="V1" s="34"/>
      <c r="W1" s="34"/>
      <c r="X1" s="34"/>
      <c r="Y1" s="34"/>
      <c r="Z1" s="34"/>
    </row>
    <row r="2" ht="18.75" customHeight="1">
      <c r="A2" s="8" t="s">
        <v>4</v>
      </c>
      <c r="B2" s="3"/>
      <c r="C2" s="3"/>
      <c r="D2" s="3"/>
      <c r="E2" s="3"/>
      <c r="F2" s="3"/>
      <c r="G2" s="3"/>
      <c r="H2" s="3"/>
      <c r="I2" s="3"/>
      <c r="J2" s="3"/>
      <c r="K2" s="3"/>
      <c r="L2" s="3"/>
      <c r="M2" s="3"/>
      <c r="N2" s="3"/>
      <c r="O2" s="4"/>
      <c r="P2" s="68" t="s">
        <v>6</v>
      </c>
      <c r="Q2" s="34"/>
      <c r="R2" s="34"/>
      <c r="S2" s="34"/>
      <c r="T2" s="34"/>
      <c r="U2" s="34"/>
      <c r="V2" s="34"/>
      <c r="W2" s="34"/>
      <c r="X2" s="34"/>
      <c r="Y2" s="34"/>
      <c r="Z2" s="34"/>
    </row>
    <row r="3" ht="13.5" customHeight="1">
      <c r="A3" s="69"/>
      <c r="B3" s="69"/>
      <c r="C3" s="69"/>
      <c r="D3" s="69"/>
      <c r="E3" s="69"/>
      <c r="F3" s="69"/>
      <c r="G3" s="69"/>
      <c r="H3" s="69"/>
      <c r="I3" s="69"/>
      <c r="J3" s="69"/>
      <c r="K3" s="69"/>
      <c r="L3" s="69"/>
      <c r="M3" s="69"/>
      <c r="N3" s="69"/>
      <c r="O3" s="69"/>
      <c r="P3" s="34"/>
      <c r="Q3" s="34"/>
      <c r="R3" s="34"/>
      <c r="S3" s="34"/>
      <c r="T3" s="34"/>
      <c r="U3" s="34"/>
      <c r="V3" s="34"/>
      <c r="W3" s="34"/>
      <c r="X3" s="34"/>
      <c r="Y3" s="34"/>
      <c r="Z3" s="34"/>
    </row>
    <row r="4" ht="8.25" customHeight="1">
      <c r="A4" s="34"/>
      <c r="B4" s="34"/>
      <c r="C4" s="34"/>
      <c r="D4" s="34"/>
      <c r="E4" s="34"/>
      <c r="F4" s="34"/>
      <c r="G4" s="34"/>
      <c r="H4" s="34"/>
      <c r="I4" s="34"/>
      <c r="J4" s="34"/>
      <c r="K4" s="34"/>
      <c r="L4" s="34"/>
      <c r="M4" s="34"/>
      <c r="N4" s="34"/>
      <c r="O4" s="34"/>
      <c r="P4" s="34"/>
      <c r="Q4" s="34"/>
      <c r="R4" s="34"/>
      <c r="S4" s="34"/>
      <c r="T4" s="34"/>
      <c r="U4" s="34"/>
      <c r="V4" s="34"/>
      <c r="W4" s="34"/>
      <c r="X4" s="34"/>
      <c r="Y4" s="34"/>
      <c r="Z4" s="34"/>
    </row>
    <row r="5" ht="8.25" customHeight="1">
      <c r="A5" s="34"/>
      <c r="B5" s="34"/>
      <c r="C5" s="34"/>
      <c r="D5" s="34"/>
      <c r="E5" s="34"/>
      <c r="F5" s="34"/>
      <c r="G5" s="34"/>
      <c r="H5" s="34"/>
      <c r="I5" s="34"/>
      <c r="J5" s="34"/>
      <c r="K5" s="34"/>
      <c r="L5" s="34"/>
      <c r="M5" s="34"/>
      <c r="N5" s="34"/>
      <c r="O5" s="34"/>
      <c r="P5" s="34"/>
      <c r="Q5" s="34"/>
      <c r="R5" s="34"/>
      <c r="S5" s="34"/>
      <c r="T5" s="34"/>
      <c r="U5" s="34"/>
      <c r="V5" s="34"/>
      <c r="W5" s="34"/>
      <c r="X5" s="34"/>
      <c r="Y5" s="34"/>
      <c r="Z5" s="34"/>
    </row>
    <row r="6" ht="8.25" customHeight="1">
      <c r="A6" s="34"/>
      <c r="B6" s="34"/>
      <c r="C6" s="34"/>
      <c r="D6" s="34"/>
      <c r="E6" s="34"/>
      <c r="F6" s="34"/>
      <c r="G6" s="34"/>
      <c r="H6" s="34"/>
      <c r="I6" s="34"/>
      <c r="J6" s="34"/>
      <c r="K6" s="34"/>
      <c r="L6" s="34"/>
      <c r="M6" s="34"/>
      <c r="N6" s="34"/>
      <c r="O6" s="34"/>
      <c r="P6" s="34"/>
      <c r="Q6" s="34"/>
      <c r="R6" s="34"/>
      <c r="S6" s="34"/>
      <c r="T6" s="34"/>
      <c r="U6" s="34"/>
      <c r="V6" s="34"/>
      <c r="W6" s="34"/>
      <c r="X6" s="34"/>
      <c r="Y6" s="34"/>
      <c r="Z6" s="34"/>
    </row>
    <row r="7" ht="8.25" customHeight="1">
      <c r="A7" s="34"/>
      <c r="B7" s="34"/>
      <c r="C7" s="34"/>
      <c r="D7" s="34"/>
      <c r="E7" s="34"/>
      <c r="F7" s="34"/>
      <c r="G7" s="34"/>
      <c r="H7" s="34"/>
      <c r="I7" s="34"/>
      <c r="J7" s="34"/>
      <c r="K7" s="34"/>
      <c r="L7" s="34"/>
      <c r="M7" s="34"/>
      <c r="N7" s="34"/>
      <c r="O7" s="34"/>
      <c r="P7" s="34"/>
      <c r="Q7" s="34"/>
      <c r="R7" s="34"/>
      <c r="S7" s="34"/>
      <c r="T7" s="34"/>
      <c r="U7" s="34"/>
      <c r="V7" s="34"/>
      <c r="W7" s="34"/>
      <c r="X7" s="34"/>
      <c r="Y7" s="34"/>
      <c r="Z7" s="34"/>
    </row>
    <row r="8" ht="13.5" customHeight="1">
      <c r="A8" s="70" t="s">
        <v>41</v>
      </c>
      <c r="B8" s="70" t="s">
        <v>42</v>
      </c>
      <c r="C8" s="70" t="s">
        <v>31</v>
      </c>
      <c r="D8" s="70" t="s">
        <v>43</v>
      </c>
      <c r="E8" s="70" t="s">
        <v>44</v>
      </c>
      <c r="F8" s="71" t="s">
        <v>45</v>
      </c>
      <c r="G8" s="32"/>
      <c r="H8" s="33"/>
      <c r="I8" s="72" t="s">
        <v>23</v>
      </c>
      <c r="J8" s="71" t="s">
        <v>28</v>
      </c>
      <c r="K8" s="33"/>
      <c r="L8" s="71" t="s">
        <v>46</v>
      </c>
      <c r="M8" s="32"/>
      <c r="N8" s="32"/>
      <c r="O8" s="33"/>
      <c r="P8" s="34"/>
      <c r="Q8" s="34"/>
      <c r="R8" s="34"/>
      <c r="S8" s="34"/>
      <c r="T8" s="34"/>
      <c r="U8" s="34"/>
      <c r="V8" s="34"/>
      <c r="W8" s="34"/>
      <c r="X8" s="34"/>
      <c r="Y8" s="34"/>
      <c r="Z8" s="34"/>
    </row>
    <row r="9" ht="13.5" customHeight="1">
      <c r="A9" s="73">
        <v>1.0</v>
      </c>
      <c r="B9" s="74" t="str">
        <f>MID('入力シート'!C9,1,10)</f>
        <v/>
      </c>
      <c r="C9" s="74" t="str">
        <f>MID('入力シート'!D9,1,10)</f>
        <v/>
      </c>
      <c r="D9" s="74" t="str">
        <f>MID('入力シート'!E9,1,10)</f>
        <v/>
      </c>
      <c r="E9" s="74" t="str">
        <f>MID('入力シート'!F9,1,10)</f>
        <v/>
      </c>
      <c r="F9" s="75" t="s">
        <v>47</v>
      </c>
      <c r="G9" s="76" t="str">
        <f>IF('入力シート'!G9=1,"男",IF('入力シート'!G9=2,"女",IF('入力シート'!G9&gt;2,"*",IF('入力シート'!G9&lt;=0,"*"))))</f>
        <v>*</v>
      </c>
      <c r="H9" s="77" t="s">
        <v>48</v>
      </c>
      <c r="I9" s="74" t="str">
        <f>MID('入力シート'!B9,1,10)</f>
        <v/>
      </c>
      <c r="J9" s="75" t="str">
        <f>MID('入力シート'!I9,1,2)</f>
        <v/>
      </c>
      <c r="K9" s="77" t="s">
        <v>49</v>
      </c>
      <c r="L9" s="78" t="str">
        <f>'入力シート'!B$4&amp;'入力シート'!E$4&amp;'入力シート'!F$4</f>
        <v>立</v>
      </c>
      <c r="M9" s="79"/>
      <c r="N9" s="80"/>
      <c r="O9" s="77" t="s">
        <v>20</v>
      </c>
      <c r="P9" s="34"/>
      <c r="Q9" s="34"/>
      <c r="R9" s="34"/>
      <c r="S9" s="34"/>
      <c r="T9" s="34"/>
      <c r="U9" s="34"/>
      <c r="V9" s="34"/>
      <c r="W9" s="34"/>
      <c r="X9" s="34"/>
      <c r="Y9" s="34"/>
      <c r="Z9" s="34"/>
    </row>
    <row r="10" ht="13.5" customHeight="1">
      <c r="A10" s="81">
        <v>2.0</v>
      </c>
      <c r="B10" s="74" t="str">
        <f>MID('入力シート'!C10,1,10)</f>
        <v/>
      </c>
      <c r="C10" s="74" t="str">
        <f>MID('入力シート'!D10,1,10)</f>
        <v/>
      </c>
      <c r="D10" s="74" t="str">
        <f>MID('入力シート'!E10,1,10)</f>
        <v/>
      </c>
      <c r="E10" s="74" t="str">
        <f>MID('入力シート'!F10,1,10)</f>
        <v/>
      </c>
      <c r="F10" s="75" t="s">
        <v>47</v>
      </c>
      <c r="G10" s="76" t="str">
        <f>IF('入力シート'!G10=1,"男",IF('入力シート'!G10=2,"女",IF('入力シート'!G10&gt;2,"*",IF('入力シート'!G10&lt;=0,"*"))))</f>
        <v>*</v>
      </c>
      <c r="H10" s="77" t="s">
        <v>48</v>
      </c>
      <c r="I10" s="74" t="str">
        <f>MID('入力シート'!B10,1,10)</f>
        <v/>
      </c>
      <c r="J10" s="75" t="str">
        <f>MID('入力シート'!I10,1,2)</f>
        <v/>
      </c>
      <c r="K10" s="77" t="s">
        <v>49</v>
      </c>
      <c r="L10" s="78" t="str">
        <f>'入力シート'!B$4&amp;'入力シート'!E$4&amp;'入力シート'!F$4</f>
        <v>立</v>
      </c>
      <c r="M10" s="79"/>
      <c r="N10" s="80"/>
      <c r="O10" s="77" t="s">
        <v>20</v>
      </c>
      <c r="P10" s="34"/>
      <c r="Q10" s="34"/>
      <c r="R10" s="34"/>
      <c r="S10" s="34"/>
      <c r="T10" s="34"/>
      <c r="U10" s="34"/>
      <c r="V10" s="34"/>
      <c r="W10" s="34"/>
      <c r="X10" s="34"/>
      <c r="Y10" s="34"/>
      <c r="Z10" s="34"/>
    </row>
    <row r="11" ht="13.5" customHeight="1">
      <c r="A11" s="81">
        <v>3.0</v>
      </c>
      <c r="B11" s="74" t="str">
        <f>MID('入力シート'!C11,1,10)</f>
        <v/>
      </c>
      <c r="C11" s="74" t="str">
        <f>MID('入力シート'!D11,1,10)</f>
        <v/>
      </c>
      <c r="D11" s="74" t="str">
        <f>MID('入力シート'!E11,1,10)</f>
        <v/>
      </c>
      <c r="E11" s="74" t="str">
        <f>MID('入力シート'!F11,1,10)</f>
        <v/>
      </c>
      <c r="F11" s="75" t="s">
        <v>47</v>
      </c>
      <c r="G11" s="76" t="str">
        <f>IF('入力シート'!G11=1,"男",IF('入力シート'!G11=2,"女",IF('入力シート'!G11&gt;2,"*",IF('入力シート'!G11&lt;=0,"*"))))</f>
        <v>*</v>
      </c>
      <c r="H11" s="77" t="s">
        <v>48</v>
      </c>
      <c r="I11" s="74" t="str">
        <f>MID('入力シート'!B11,1,10)</f>
        <v/>
      </c>
      <c r="J11" s="75" t="str">
        <f>MID('入力シート'!I11,1,2)</f>
        <v/>
      </c>
      <c r="K11" s="77" t="s">
        <v>49</v>
      </c>
      <c r="L11" s="78" t="str">
        <f>'入力シート'!B$4&amp;'入力シート'!E$4&amp;'入力シート'!F$4</f>
        <v>立</v>
      </c>
      <c r="M11" s="79"/>
      <c r="N11" s="80"/>
      <c r="O11" s="82" t="s">
        <v>20</v>
      </c>
      <c r="P11" s="34"/>
      <c r="Q11" s="34"/>
      <c r="R11" s="34"/>
      <c r="S11" s="34"/>
      <c r="T11" s="34"/>
      <c r="U11" s="34"/>
      <c r="V11" s="34"/>
      <c r="W11" s="34"/>
      <c r="X11" s="34"/>
      <c r="Y11" s="34"/>
      <c r="Z11" s="34"/>
    </row>
    <row r="12" ht="13.5" customHeight="1">
      <c r="A12" s="81">
        <v>4.0</v>
      </c>
      <c r="B12" s="74" t="str">
        <f>MID('入力シート'!C12,1,10)</f>
        <v/>
      </c>
      <c r="C12" s="74" t="str">
        <f>MID('入力シート'!D12,1,10)</f>
        <v/>
      </c>
      <c r="D12" s="74" t="str">
        <f>MID('入力シート'!E12,1,10)</f>
        <v/>
      </c>
      <c r="E12" s="74" t="str">
        <f>MID('入力シート'!F12,1,10)</f>
        <v/>
      </c>
      <c r="F12" s="75" t="s">
        <v>47</v>
      </c>
      <c r="G12" s="76" t="str">
        <f>IF('入力シート'!G12=1,"男",IF('入力シート'!G12=2,"女",IF('入力シート'!G12&gt;2,"*",IF('入力シート'!G12&lt;=0,"*"))))</f>
        <v>*</v>
      </c>
      <c r="H12" s="77" t="s">
        <v>48</v>
      </c>
      <c r="I12" s="74" t="str">
        <f>MID('入力シート'!B12,1,10)</f>
        <v/>
      </c>
      <c r="J12" s="75" t="str">
        <f>MID('入力シート'!I12,1,2)</f>
        <v/>
      </c>
      <c r="K12" s="77" t="s">
        <v>49</v>
      </c>
      <c r="L12" s="78" t="str">
        <f>'入力シート'!B$4&amp;'入力シート'!E$4&amp;'入力シート'!F$4</f>
        <v>立</v>
      </c>
      <c r="M12" s="79"/>
      <c r="N12" s="80"/>
      <c r="O12" s="77" t="s">
        <v>20</v>
      </c>
      <c r="P12" s="34"/>
      <c r="Q12" s="34"/>
      <c r="R12" s="34"/>
      <c r="S12" s="34"/>
      <c r="T12" s="34"/>
      <c r="U12" s="34"/>
      <c r="V12" s="34"/>
      <c r="W12" s="34"/>
      <c r="X12" s="34"/>
      <c r="Y12" s="34"/>
      <c r="Z12" s="34"/>
    </row>
    <row r="13" ht="13.5" customHeight="1">
      <c r="A13" s="81">
        <v>5.0</v>
      </c>
      <c r="B13" s="74" t="str">
        <f>MID('入力シート'!C13,1,10)</f>
        <v/>
      </c>
      <c r="C13" s="74" t="str">
        <f>MID('入力シート'!D13,1,10)</f>
        <v/>
      </c>
      <c r="D13" s="74" t="str">
        <f>MID('入力シート'!E13,1,10)</f>
        <v/>
      </c>
      <c r="E13" s="74" t="str">
        <f>MID('入力シート'!F13,1,10)</f>
        <v/>
      </c>
      <c r="F13" s="75" t="s">
        <v>47</v>
      </c>
      <c r="G13" s="76" t="str">
        <f>IF('入力シート'!G13=1,"男",IF('入力シート'!G13=2,"女",IF('入力シート'!G13&gt;2,"*",IF('入力シート'!G13&lt;=0,"*"))))</f>
        <v>*</v>
      </c>
      <c r="H13" s="77" t="s">
        <v>48</v>
      </c>
      <c r="I13" s="74" t="str">
        <f>MID('入力シート'!B13,1,10)</f>
        <v/>
      </c>
      <c r="J13" s="75" t="str">
        <f>MID('入力シート'!I13,1,2)</f>
        <v/>
      </c>
      <c r="K13" s="77" t="s">
        <v>49</v>
      </c>
      <c r="L13" s="78" t="str">
        <f>'入力シート'!B$4&amp;'入力シート'!E$4&amp;'入力シート'!F$4</f>
        <v>立</v>
      </c>
      <c r="M13" s="79"/>
      <c r="N13" s="80"/>
      <c r="O13" s="82" t="s">
        <v>20</v>
      </c>
      <c r="P13" s="34"/>
      <c r="Q13" s="34"/>
      <c r="R13" s="34"/>
      <c r="S13" s="34"/>
      <c r="T13" s="34"/>
      <c r="U13" s="34"/>
      <c r="V13" s="34"/>
      <c r="W13" s="34"/>
      <c r="X13" s="34"/>
      <c r="Y13" s="34"/>
      <c r="Z13" s="34"/>
    </row>
    <row r="14" ht="13.5" customHeight="1">
      <c r="A14" s="81">
        <v>6.0</v>
      </c>
      <c r="B14" s="74" t="str">
        <f>MID('入力シート'!C14,1,10)</f>
        <v/>
      </c>
      <c r="C14" s="74" t="str">
        <f>MID('入力シート'!D14,1,10)</f>
        <v/>
      </c>
      <c r="D14" s="74" t="str">
        <f>MID('入力シート'!E14,1,10)</f>
        <v/>
      </c>
      <c r="E14" s="74" t="str">
        <f>MID('入力シート'!F14,1,10)</f>
        <v/>
      </c>
      <c r="F14" s="75" t="s">
        <v>47</v>
      </c>
      <c r="G14" s="76" t="str">
        <f>IF('入力シート'!G14=1,"男",IF('入力シート'!G14=2,"女",IF('入力シート'!G14&gt;2,"*",IF('入力シート'!G14&lt;=0,"*"))))</f>
        <v>*</v>
      </c>
      <c r="H14" s="77" t="s">
        <v>48</v>
      </c>
      <c r="I14" s="74" t="str">
        <f>MID('入力シート'!B14,1,10)</f>
        <v/>
      </c>
      <c r="J14" s="75" t="str">
        <f>MID('入力シート'!I14,1,2)</f>
        <v/>
      </c>
      <c r="K14" s="77" t="s">
        <v>49</v>
      </c>
      <c r="L14" s="78" t="str">
        <f>'入力シート'!B$4&amp;'入力シート'!E$4&amp;'入力シート'!F$4</f>
        <v>立</v>
      </c>
      <c r="M14" s="79"/>
      <c r="N14" s="80"/>
      <c r="O14" s="77" t="s">
        <v>20</v>
      </c>
      <c r="P14" s="34"/>
      <c r="Q14" s="34"/>
      <c r="R14" s="34"/>
      <c r="S14" s="34"/>
      <c r="T14" s="34"/>
      <c r="U14" s="34"/>
      <c r="V14" s="34"/>
      <c r="W14" s="34"/>
      <c r="X14" s="34"/>
      <c r="Y14" s="34"/>
      <c r="Z14" s="34"/>
    </row>
    <row r="15" ht="13.5" customHeight="1">
      <c r="A15" s="81">
        <v>7.0</v>
      </c>
      <c r="B15" s="74" t="str">
        <f>MID('入力シート'!C15,1,10)</f>
        <v/>
      </c>
      <c r="C15" s="74" t="str">
        <f>MID('入力シート'!D15,1,10)</f>
        <v/>
      </c>
      <c r="D15" s="74" t="str">
        <f>MID('入力シート'!E15,1,10)</f>
        <v/>
      </c>
      <c r="E15" s="74" t="str">
        <f>MID('入力シート'!F15,1,10)</f>
        <v/>
      </c>
      <c r="F15" s="75" t="s">
        <v>47</v>
      </c>
      <c r="G15" s="76" t="str">
        <f>IF('入力シート'!G15=1,"男",IF('入力シート'!G15=2,"女",IF('入力シート'!G15&gt;2,"*",IF('入力シート'!G15&lt;=0,"*"))))</f>
        <v>*</v>
      </c>
      <c r="H15" s="77" t="s">
        <v>48</v>
      </c>
      <c r="I15" s="74" t="str">
        <f>MID('入力シート'!B15,1,10)</f>
        <v/>
      </c>
      <c r="J15" s="75" t="str">
        <f>MID('入力シート'!I15,1,2)</f>
        <v/>
      </c>
      <c r="K15" s="77" t="s">
        <v>49</v>
      </c>
      <c r="L15" s="78" t="str">
        <f>'入力シート'!B$4&amp;'入力シート'!E$4&amp;'入力シート'!F$4</f>
        <v>立</v>
      </c>
      <c r="M15" s="79"/>
      <c r="N15" s="80"/>
      <c r="O15" s="82" t="s">
        <v>20</v>
      </c>
      <c r="P15" s="34"/>
      <c r="Q15" s="34"/>
      <c r="R15" s="34"/>
      <c r="S15" s="34"/>
      <c r="T15" s="34"/>
      <c r="U15" s="34"/>
      <c r="V15" s="34"/>
      <c r="W15" s="34"/>
      <c r="X15" s="34"/>
      <c r="Y15" s="34"/>
      <c r="Z15" s="34"/>
    </row>
    <row r="16" ht="13.5" customHeight="1">
      <c r="A16" s="81">
        <v>8.0</v>
      </c>
      <c r="B16" s="74" t="str">
        <f>MID('入力シート'!C16,1,10)</f>
        <v/>
      </c>
      <c r="C16" s="74" t="str">
        <f>MID('入力シート'!D16,1,10)</f>
        <v/>
      </c>
      <c r="D16" s="74" t="str">
        <f>MID('入力シート'!E16,1,10)</f>
        <v/>
      </c>
      <c r="E16" s="74" t="str">
        <f>MID('入力シート'!F16,1,10)</f>
        <v/>
      </c>
      <c r="F16" s="75" t="s">
        <v>47</v>
      </c>
      <c r="G16" s="76" t="str">
        <f>IF('入力シート'!G16=1,"男",IF('入力シート'!G16=2,"女",IF('入力シート'!G16&gt;2,"*",IF('入力シート'!G16&lt;=0,"*"))))</f>
        <v>*</v>
      </c>
      <c r="H16" s="77" t="s">
        <v>48</v>
      </c>
      <c r="I16" s="74" t="str">
        <f>MID('入力シート'!B16,1,10)</f>
        <v/>
      </c>
      <c r="J16" s="75" t="str">
        <f>MID('入力シート'!I16,1,2)</f>
        <v/>
      </c>
      <c r="K16" s="77" t="s">
        <v>49</v>
      </c>
      <c r="L16" s="78" t="str">
        <f>'入力シート'!B$4&amp;'入力シート'!E$4&amp;'入力シート'!F$4</f>
        <v>立</v>
      </c>
      <c r="M16" s="79"/>
      <c r="N16" s="80"/>
      <c r="O16" s="77" t="s">
        <v>20</v>
      </c>
      <c r="P16" s="34"/>
      <c r="Q16" s="34"/>
      <c r="R16" s="34"/>
      <c r="S16" s="34"/>
      <c r="T16" s="34"/>
      <c r="U16" s="34"/>
      <c r="V16" s="34"/>
      <c r="W16" s="34"/>
      <c r="X16" s="34"/>
      <c r="Y16" s="34"/>
      <c r="Z16" s="34"/>
    </row>
    <row r="17" ht="13.5" customHeight="1">
      <c r="A17" s="81">
        <v>9.0</v>
      </c>
      <c r="B17" s="74" t="str">
        <f>MID('入力シート'!C17,1,10)</f>
        <v/>
      </c>
      <c r="C17" s="74" t="str">
        <f>MID('入力シート'!D17,1,10)</f>
        <v/>
      </c>
      <c r="D17" s="74" t="str">
        <f>MID('入力シート'!E17,1,10)</f>
        <v/>
      </c>
      <c r="E17" s="74" t="str">
        <f>MID('入力シート'!F17,1,10)</f>
        <v/>
      </c>
      <c r="F17" s="75" t="s">
        <v>47</v>
      </c>
      <c r="G17" s="76" t="str">
        <f>IF('入力シート'!G17=1,"男",IF('入力シート'!G17=2,"女",IF('入力シート'!G17&gt;2,"*",IF('入力シート'!G17&lt;=0,"*"))))</f>
        <v>*</v>
      </c>
      <c r="H17" s="77" t="s">
        <v>48</v>
      </c>
      <c r="I17" s="74" t="str">
        <f>MID('入力シート'!B17,1,10)</f>
        <v/>
      </c>
      <c r="J17" s="75" t="str">
        <f>MID('入力シート'!I17,1,2)</f>
        <v/>
      </c>
      <c r="K17" s="77" t="s">
        <v>49</v>
      </c>
      <c r="L17" s="78" t="str">
        <f>'入力シート'!B$4&amp;'入力シート'!E$4&amp;'入力シート'!F$4</f>
        <v>立</v>
      </c>
      <c r="M17" s="79"/>
      <c r="N17" s="80"/>
      <c r="O17" s="82" t="s">
        <v>20</v>
      </c>
      <c r="P17" s="34"/>
      <c r="Q17" s="34"/>
      <c r="R17" s="34"/>
      <c r="S17" s="34"/>
      <c r="T17" s="34"/>
      <c r="U17" s="34"/>
      <c r="V17" s="34"/>
      <c r="W17" s="34"/>
      <c r="X17" s="34"/>
      <c r="Y17" s="34"/>
      <c r="Z17" s="34"/>
    </row>
    <row r="18" ht="13.5" customHeight="1">
      <c r="A18" s="81">
        <v>10.0</v>
      </c>
      <c r="B18" s="74" t="str">
        <f>MID('入力シート'!C18,1,10)</f>
        <v/>
      </c>
      <c r="C18" s="74" t="str">
        <f>MID('入力シート'!D18,1,10)</f>
        <v/>
      </c>
      <c r="D18" s="74" t="str">
        <f>MID('入力シート'!E18,1,10)</f>
        <v/>
      </c>
      <c r="E18" s="74" t="str">
        <f>MID('入力シート'!F18,1,10)</f>
        <v/>
      </c>
      <c r="F18" s="75" t="s">
        <v>47</v>
      </c>
      <c r="G18" s="76" t="str">
        <f>IF('入力シート'!G18=1,"男",IF('入力シート'!G18=2,"女",IF('入力シート'!G18&gt;2,"*",IF('入力シート'!G18&lt;=0,"*"))))</f>
        <v>*</v>
      </c>
      <c r="H18" s="77" t="s">
        <v>48</v>
      </c>
      <c r="I18" s="74" t="str">
        <f>MID('入力シート'!B18,1,10)</f>
        <v/>
      </c>
      <c r="J18" s="75" t="str">
        <f>MID('入力シート'!I18,1,2)</f>
        <v/>
      </c>
      <c r="K18" s="77" t="s">
        <v>49</v>
      </c>
      <c r="L18" s="78" t="str">
        <f>'入力シート'!B$4&amp;'入力シート'!E$4&amp;'入力シート'!F$4</f>
        <v>立</v>
      </c>
      <c r="M18" s="79"/>
      <c r="N18" s="80"/>
      <c r="O18" s="77" t="s">
        <v>20</v>
      </c>
      <c r="P18" s="34"/>
      <c r="Q18" s="34"/>
      <c r="R18" s="34"/>
      <c r="S18" s="34"/>
      <c r="T18" s="34"/>
      <c r="U18" s="34"/>
      <c r="V18" s="34"/>
      <c r="W18" s="34"/>
      <c r="X18" s="34"/>
      <c r="Y18" s="34"/>
      <c r="Z18" s="34"/>
    </row>
    <row r="19" ht="13.5" customHeight="1">
      <c r="A19" s="81">
        <v>11.0</v>
      </c>
      <c r="B19" s="74" t="str">
        <f>MID('入力シート'!C19,1,10)</f>
        <v/>
      </c>
      <c r="C19" s="74" t="str">
        <f>MID('入力シート'!D19,1,10)</f>
        <v/>
      </c>
      <c r="D19" s="74" t="str">
        <f>MID('入力シート'!E19,1,10)</f>
        <v/>
      </c>
      <c r="E19" s="74" t="str">
        <f>MID('入力シート'!F19,1,10)</f>
        <v/>
      </c>
      <c r="F19" s="75" t="s">
        <v>47</v>
      </c>
      <c r="G19" s="76" t="str">
        <f>IF('入力シート'!G19=1,"男",IF('入力シート'!G19=2,"女",IF('入力シート'!G19&gt;2,"*",IF('入力シート'!G19&lt;=0,"*"))))</f>
        <v>*</v>
      </c>
      <c r="H19" s="77" t="s">
        <v>48</v>
      </c>
      <c r="I19" s="74" t="str">
        <f>MID('入力シート'!B19,1,10)</f>
        <v/>
      </c>
      <c r="J19" s="75" t="str">
        <f>MID('入力シート'!I19,1,2)</f>
        <v/>
      </c>
      <c r="K19" s="77" t="s">
        <v>49</v>
      </c>
      <c r="L19" s="78" t="str">
        <f>'入力シート'!B$4&amp;'入力シート'!E$4&amp;'入力シート'!F$4</f>
        <v>立</v>
      </c>
      <c r="M19" s="79"/>
      <c r="N19" s="80"/>
      <c r="O19" s="82" t="s">
        <v>20</v>
      </c>
      <c r="P19" s="34"/>
      <c r="Q19" s="34"/>
      <c r="R19" s="34"/>
      <c r="S19" s="34"/>
      <c r="T19" s="34"/>
      <c r="U19" s="34"/>
      <c r="V19" s="34"/>
      <c r="W19" s="34"/>
      <c r="X19" s="34"/>
      <c r="Y19" s="34"/>
      <c r="Z19" s="34"/>
    </row>
    <row r="20" ht="13.5" customHeight="1">
      <c r="A20" s="81">
        <v>12.0</v>
      </c>
      <c r="B20" s="74" t="str">
        <f>MID('入力シート'!C20,1,10)</f>
        <v/>
      </c>
      <c r="C20" s="74" t="str">
        <f>MID('入力シート'!D20,1,10)</f>
        <v/>
      </c>
      <c r="D20" s="74" t="str">
        <f>MID('入力シート'!E20,1,10)</f>
        <v/>
      </c>
      <c r="E20" s="74" t="str">
        <f>MID('入力シート'!F20,1,10)</f>
        <v/>
      </c>
      <c r="F20" s="75" t="s">
        <v>47</v>
      </c>
      <c r="G20" s="76" t="str">
        <f>IF('入力シート'!G20=1,"男",IF('入力シート'!G20=2,"女",IF('入力シート'!G20&gt;2,"*",IF('入力シート'!G20&lt;=0,"*"))))</f>
        <v>*</v>
      </c>
      <c r="H20" s="77" t="s">
        <v>48</v>
      </c>
      <c r="I20" s="74" t="str">
        <f>MID('入力シート'!B20,1,10)</f>
        <v/>
      </c>
      <c r="J20" s="75" t="str">
        <f>MID('入力シート'!I20,1,2)</f>
        <v/>
      </c>
      <c r="K20" s="77" t="s">
        <v>49</v>
      </c>
      <c r="L20" s="78" t="str">
        <f>'入力シート'!B$4&amp;'入力シート'!E$4&amp;'入力シート'!F$4</f>
        <v>立</v>
      </c>
      <c r="M20" s="79"/>
      <c r="N20" s="80"/>
      <c r="O20" s="77" t="s">
        <v>20</v>
      </c>
      <c r="P20" s="34"/>
      <c r="Q20" s="34"/>
      <c r="R20" s="34"/>
      <c r="S20" s="34"/>
      <c r="T20" s="34"/>
      <c r="U20" s="34"/>
      <c r="V20" s="34"/>
      <c r="W20" s="34"/>
      <c r="X20" s="34"/>
      <c r="Y20" s="34"/>
      <c r="Z20" s="34"/>
    </row>
    <row r="21" ht="13.5" customHeight="1">
      <c r="A21" s="81">
        <v>13.0</v>
      </c>
      <c r="B21" s="74" t="str">
        <f>MID('入力シート'!C21,1,10)</f>
        <v/>
      </c>
      <c r="C21" s="74" t="str">
        <f>MID('入力シート'!D21,1,10)</f>
        <v/>
      </c>
      <c r="D21" s="74" t="str">
        <f>MID('入力シート'!E21,1,10)</f>
        <v/>
      </c>
      <c r="E21" s="74" t="str">
        <f>MID('入力シート'!F21,1,10)</f>
        <v/>
      </c>
      <c r="F21" s="75" t="s">
        <v>47</v>
      </c>
      <c r="G21" s="76" t="str">
        <f>IF('入力シート'!G21=1,"男",IF('入力シート'!G21=2,"女",IF('入力シート'!G21&gt;2,"*",IF('入力シート'!G21&lt;=0,"*"))))</f>
        <v>*</v>
      </c>
      <c r="H21" s="77" t="s">
        <v>48</v>
      </c>
      <c r="I21" s="74" t="str">
        <f>MID('入力シート'!B21,1,10)</f>
        <v/>
      </c>
      <c r="J21" s="75" t="str">
        <f>MID('入力シート'!I21,1,2)</f>
        <v/>
      </c>
      <c r="K21" s="77" t="s">
        <v>49</v>
      </c>
      <c r="L21" s="78" t="str">
        <f>'入力シート'!B$4&amp;'入力シート'!E$4&amp;'入力シート'!F$4</f>
        <v>立</v>
      </c>
      <c r="M21" s="79"/>
      <c r="N21" s="80"/>
      <c r="O21" s="82" t="s">
        <v>20</v>
      </c>
      <c r="P21" s="34"/>
      <c r="Q21" s="34"/>
      <c r="R21" s="34"/>
      <c r="S21" s="34"/>
      <c r="T21" s="34"/>
      <c r="U21" s="34"/>
      <c r="V21" s="34"/>
      <c r="W21" s="34"/>
      <c r="X21" s="34"/>
      <c r="Y21" s="34"/>
      <c r="Z21" s="34"/>
    </row>
    <row r="22" ht="13.5" customHeight="1">
      <c r="A22" s="81">
        <v>14.0</v>
      </c>
      <c r="B22" s="74" t="str">
        <f>MID('入力シート'!C22,1,10)</f>
        <v/>
      </c>
      <c r="C22" s="74" t="str">
        <f>MID('入力シート'!D22,1,10)</f>
        <v/>
      </c>
      <c r="D22" s="74" t="str">
        <f>MID('入力シート'!E22,1,10)</f>
        <v/>
      </c>
      <c r="E22" s="74" t="str">
        <f>MID('入力シート'!F22,1,10)</f>
        <v/>
      </c>
      <c r="F22" s="75" t="s">
        <v>47</v>
      </c>
      <c r="G22" s="76" t="str">
        <f>IF('入力シート'!G22=1,"男",IF('入力シート'!G22=2,"女",IF('入力シート'!G22&gt;2,"*",IF('入力シート'!G22&lt;=0,"*"))))</f>
        <v>*</v>
      </c>
      <c r="H22" s="77" t="s">
        <v>48</v>
      </c>
      <c r="I22" s="74" t="str">
        <f>MID('入力シート'!B22,1,10)</f>
        <v/>
      </c>
      <c r="J22" s="75" t="str">
        <f>MID('入力シート'!I22,1,2)</f>
        <v/>
      </c>
      <c r="K22" s="77" t="s">
        <v>49</v>
      </c>
      <c r="L22" s="78" t="str">
        <f>'入力シート'!B$4&amp;'入力シート'!E$4&amp;'入力シート'!F$4</f>
        <v>立</v>
      </c>
      <c r="M22" s="79"/>
      <c r="N22" s="80"/>
      <c r="O22" s="77" t="s">
        <v>20</v>
      </c>
      <c r="P22" s="34"/>
      <c r="Q22" s="34"/>
      <c r="R22" s="34"/>
      <c r="S22" s="34"/>
      <c r="T22" s="34"/>
      <c r="U22" s="34"/>
      <c r="V22" s="34"/>
      <c r="W22" s="34"/>
      <c r="X22" s="34"/>
      <c r="Y22" s="34"/>
      <c r="Z22" s="34"/>
    </row>
    <row r="23" ht="13.5" customHeight="1">
      <c r="A23" s="81">
        <v>15.0</v>
      </c>
      <c r="B23" s="74" t="str">
        <f>MID('入力シート'!C23,1,10)</f>
        <v/>
      </c>
      <c r="C23" s="74" t="str">
        <f>MID('入力シート'!D23,1,10)</f>
        <v/>
      </c>
      <c r="D23" s="74" t="str">
        <f>MID('入力シート'!E23,1,10)</f>
        <v/>
      </c>
      <c r="E23" s="74" t="str">
        <f>MID('入力シート'!F23,1,10)</f>
        <v/>
      </c>
      <c r="F23" s="75" t="s">
        <v>47</v>
      </c>
      <c r="G23" s="76" t="str">
        <f>IF('入力シート'!G23=1,"男",IF('入力シート'!G23=2,"女",IF('入力シート'!G23&gt;2,"*",IF('入力シート'!G23&lt;=0,"*"))))</f>
        <v>*</v>
      </c>
      <c r="H23" s="77" t="s">
        <v>48</v>
      </c>
      <c r="I23" s="74" t="str">
        <f>MID('入力シート'!B23,1,10)</f>
        <v/>
      </c>
      <c r="J23" s="75" t="str">
        <f>MID('入力シート'!I23,1,2)</f>
        <v/>
      </c>
      <c r="K23" s="77" t="s">
        <v>49</v>
      </c>
      <c r="L23" s="78" t="str">
        <f>'入力シート'!B$4&amp;'入力シート'!E$4&amp;'入力シート'!F$4</f>
        <v>立</v>
      </c>
      <c r="M23" s="79"/>
      <c r="N23" s="80"/>
      <c r="O23" s="82" t="s">
        <v>20</v>
      </c>
      <c r="P23" s="34"/>
      <c r="Q23" s="34"/>
      <c r="R23" s="34"/>
      <c r="S23" s="34"/>
      <c r="T23" s="34"/>
      <c r="U23" s="34"/>
      <c r="V23" s="34"/>
      <c r="W23" s="34"/>
      <c r="X23" s="34"/>
      <c r="Y23" s="34"/>
      <c r="Z23" s="34"/>
    </row>
    <row r="24" ht="13.5" customHeight="1">
      <c r="A24" s="81">
        <v>16.0</v>
      </c>
      <c r="B24" s="74" t="str">
        <f>MID('入力シート'!C24,1,10)</f>
        <v/>
      </c>
      <c r="C24" s="74" t="str">
        <f>MID('入力シート'!D24,1,10)</f>
        <v/>
      </c>
      <c r="D24" s="74" t="str">
        <f>MID('入力シート'!E24,1,10)</f>
        <v/>
      </c>
      <c r="E24" s="74" t="str">
        <f>MID('入力シート'!F24,1,10)</f>
        <v/>
      </c>
      <c r="F24" s="75" t="s">
        <v>47</v>
      </c>
      <c r="G24" s="76" t="str">
        <f>IF('入力シート'!G24=1,"男",IF('入力シート'!G24=2,"女",IF('入力シート'!G24&gt;2,"*",IF('入力シート'!G24&lt;=0,"*"))))</f>
        <v>*</v>
      </c>
      <c r="H24" s="77" t="s">
        <v>48</v>
      </c>
      <c r="I24" s="74" t="str">
        <f>MID('入力シート'!B24,1,10)</f>
        <v/>
      </c>
      <c r="J24" s="75" t="str">
        <f>MID('入力シート'!I24,1,2)</f>
        <v/>
      </c>
      <c r="K24" s="77" t="s">
        <v>49</v>
      </c>
      <c r="L24" s="78" t="str">
        <f>'入力シート'!B$4&amp;'入力シート'!E$4&amp;'入力シート'!F$4</f>
        <v>立</v>
      </c>
      <c r="M24" s="79"/>
      <c r="N24" s="80"/>
      <c r="O24" s="77" t="s">
        <v>20</v>
      </c>
      <c r="P24" s="34"/>
      <c r="Q24" s="34"/>
      <c r="R24" s="34"/>
      <c r="S24" s="34"/>
      <c r="T24" s="34"/>
      <c r="U24" s="34"/>
      <c r="V24" s="34"/>
      <c r="W24" s="34"/>
      <c r="X24" s="34"/>
      <c r="Y24" s="34"/>
      <c r="Z24" s="34"/>
    </row>
    <row r="25" ht="13.5" customHeight="1">
      <c r="A25" s="81">
        <v>17.0</v>
      </c>
      <c r="B25" s="74" t="str">
        <f>MID('入力シート'!C25,1,10)</f>
        <v/>
      </c>
      <c r="C25" s="74" t="str">
        <f>MID('入力シート'!D25,1,10)</f>
        <v/>
      </c>
      <c r="D25" s="74" t="str">
        <f>MID('入力シート'!E25,1,10)</f>
        <v/>
      </c>
      <c r="E25" s="74" t="str">
        <f>MID('入力シート'!F25,1,10)</f>
        <v/>
      </c>
      <c r="F25" s="75" t="s">
        <v>47</v>
      </c>
      <c r="G25" s="76" t="str">
        <f>IF('入力シート'!G25=1,"男",IF('入力シート'!G25=2,"女",IF('入力シート'!G25&gt;2,"*",IF('入力シート'!G25&lt;=0,"*"))))</f>
        <v>*</v>
      </c>
      <c r="H25" s="77" t="s">
        <v>48</v>
      </c>
      <c r="I25" s="74" t="str">
        <f>MID('入力シート'!B25,1,10)</f>
        <v/>
      </c>
      <c r="J25" s="75" t="str">
        <f>MID('入力シート'!I25,1,2)</f>
        <v/>
      </c>
      <c r="K25" s="77" t="s">
        <v>49</v>
      </c>
      <c r="L25" s="78" t="str">
        <f>'入力シート'!B$4&amp;'入力シート'!E$4&amp;'入力シート'!F$4</f>
        <v>立</v>
      </c>
      <c r="M25" s="79"/>
      <c r="N25" s="80"/>
      <c r="O25" s="82" t="s">
        <v>20</v>
      </c>
      <c r="P25" s="34"/>
      <c r="Q25" s="34"/>
      <c r="R25" s="34"/>
      <c r="S25" s="34"/>
      <c r="T25" s="34"/>
      <c r="U25" s="34"/>
      <c r="V25" s="34"/>
      <c r="W25" s="34"/>
      <c r="X25" s="34"/>
      <c r="Y25" s="34"/>
      <c r="Z25" s="34"/>
    </row>
    <row r="26" ht="13.5" customHeight="1">
      <c r="A26" s="81">
        <v>18.0</v>
      </c>
      <c r="B26" s="74" t="str">
        <f>MID('入力シート'!C26,1,10)</f>
        <v/>
      </c>
      <c r="C26" s="74" t="str">
        <f>MID('入力シート'!D26,1,10)</f>
        <v/>
      </c>
      <c r="D26" s="74" t="str">
        <f>MID('入力シート'!E26,1,10)</f>
        <v/>
      </c>
      <c r="E26" s="74" t="str">
        <f>MID('入力シート'!F26,1,10)</f>
        <v/>
      </c>
      <c r="F26" s="75" t="s">
        <v>47</v>
      </c>
      <c r="G26" s="76" t="str">
        <f>IF('入力シート'!G26=1,"男",IF('入力シート'!G26=2,"女",IF('入力シート'!G26&gt;2,"*",IF('入力シート'!G26&lt;=0,"*"))))</f>
        <v>*</v>
      </c>
      <c r="H26" s="77" t="s">
        <v>48</v>
      </c>
      <c r="I26" s="74" t="str">
        <f>MID('入力シート'!B26,1,10)</f>
        <v/>
      </c>
      <c r="J26" s="75" t="str">
        <f>MID('入力シート'!I26,1,2)</f>
        <v/>
      </c>
      <c r="K26" s="77" t="s">
        <v>49</v>
      </c>
      <c r="L26" s="78" t="str">
        <f>'入力シート'!B$4&amp;'入力シート'!E$4&amp;'入力シート'!F$4</f>
        <v>立</v>
      </c>
      <c r="M26" s="79"/>
      <c r="N26" s="80"/>
      <c r="O26" s="77" t="s">
        <v>20</v>
      </c>
      <c r="P26" s="34"/>
      <c r="Q26" s="34"/>
      <c r="R26" s="34"/>
      <c r="S26" s="34"/>
      <c r="T26" s="34"/>
      <c r="U26" s="34"/>
      <c r="V26" s="34"/>
      <c r="W26" s="34"/>
      <c r="X26" s="34"/>
      <c r="Y26" s="34"/>
      <c r="Z26" s="34"/>
    </row>
    <row r="27" ht="13.5" customHeight="1">
      <c r="A27" s="81">
        <v>19.0</v>
      </c>
      <c r="B27" s="74" t="str">
        <f>MID('入力シート'!C27,1,10)</f>
        <v/>
      </c>
      <c r="C27" s="74" t="str">
        <f>MID('入力シート'!D27,1,10)</f>
        <v/>
      </c>
      <c r="D27" s="74" t="str">
        <f>MID('入力シート'!E27,1,10)</f>
        <v/>
      </c>
      <c r="E27" s="74" t="str">
        <f>MID('入力シート'!F27,1,10)</f>
        <v/>
      </c>
      <c r="F27" s="75" t="s">
        <v>47</v>
      </c>
      <c r="G27" s="76" t="str">
        <f>IF('入力シート'!G27=1,"男",IF('入力シート'!G27=2,"女",IF('入力シート'!G27&gt;2,"*",IF('入力シート'!G27&lt;=0,"*"))))</f>
        <v>*</v>
      </c>
      <c r="H27" s="77" t="s">
        <v>48</v>
      </c>
      <c r="I27" s="74" t="str">
        <f>MID('入力シート'!B27,1,10)</f>
        <v/>
      </c>
      <c r="J27" s="75" t="str">
        <f>MID('入力シート'!I27,1,2)</f>
        <v/>
      </c>
      <c r="K27" s="77" t="s">
        <v>49</v>
      </c>
      <c r="L27" s="78" t="str">
        <f>'入力シート'!B$4&amp;'入力シート'!E$4&amp;'入力シート'!F$4</f>
        <v>立</v>
      </c>
      <c r="M27" s="79"/>
      <c r="N27" s="80"/>
      <c r="O27" s="82" t="s">
        <v>20</v>
      </c>
      <c r="P27" s="34"/>
      <c r="Q27" s="34"/>
      <c r="R27" s="34"/>
      <c r="S27" s="34"/>
      <c r="T27" s="34"/>
      <c r="U27" s="34"/>
      <c r="V27" s="34"/>
      <c r="W27" s="34"/>
      <c r="X27" s="34"/>
      <c r="Y27" s="34"/>
      <c r="Z27" s="34"/>
    </row>
    <row r="28" ht="13.5" customHeight="1">
      <c r="A28" s="81">
        <v>20.0</v>
      </c>
      <c r="B28" s="74" t="str">
        <f>MID('入力シート'!C28,1,10)</f>
        <v/>
      </c>
      <c r="C28" s="74" t="str">
        <f>MID('入力シート'!D28,1,10)</f>
        <v/>
      </c>
      <c r="D28" s="74" t="str">
        <f>MID('入力シート'!E28,1,10)</f>
        <v/>
      </c>
      <c r="E28" s="74" t="str">
        <f>MID('入力シート'!F28,1,10)</f>
        <v/>
      </c>
      <c r="F28" s="75" t="s">
        <v>47</v>
      </c>
      <c r="G28" s="76" t="str">
        <f>IF('入力シート'!G28=1,"男",IF('入力シート'!G28=2,"女",IF('入力シート'!G28&gt;2,"*",IF('入力シート'!G28&lt;=0,"*"))))</f>
        <v>*</v>
      </c>
      <c r="H28" s="77" t="s">
        <v>48</v>
      </c>
      <c r="I28" s="74" t="str">
        <f>MID('入力シート'!B28,1,10)</f>
        <v/>
      </c>
      <c r="J28" s="75" t="str">
        <f>MID('入力シート'!I28,1,2)</f>
        <v/>
      </c>
      <c r="K28" s="77" t="s">
        <v>49</v>
      </c>
      <c r="L28" s="78" t="str">
        <f>'入力シート'!B$4&amp;'入力シート'!E$4&amp;'入力シート'!F$4</f>
        <v>立</v>
      </c>
      <c r="M28" s="79"/>
      <c r="N28" s="80"/>
      <c r="O28" s="77" t="s">
        <v>20</v>
      </c>
      <c r="P28" s="34"/>
      <c r="Q28" s="34"/>
      <c r="R28" s="34"/>
      <c r="S28" s="34"/>
      <c r="T28" s="34"/>
      <c r="U28" s="34"/>
      <c r="V28" s="34"/>
      <c r="W28" s="34"/>
      <c r="X28" s="34"/>
      <c r="Y28" s="34"/>
      <c r="Z28" s="34"/>
    </row>
    <row r="29" ht="13.5" customHeight="1">
      <c r="A29" s="81">
        <v>21.0</v>
      </c>
      <c r="B29" s="74" t="str">
        <f>MID('入力シート'!C29,1,10)</f>
        <v/>
      </c>
      <c r="C29" s="74" t="str">
        <f>MID('入力シート'!D29,1,10)</f>
        <v/>
      </c>
      <c r="D29" s="74" t="str">
        <f>MID('入力シート'!E29,1,10)</f>
        <v/>
      </c>
      <c r="E29" s="74" t="str">
        <f>MID('入力シート'!F29,1,10)</f>
        <v/>
      </c>
      <c r="F29" s="75" t="s">
        <v>47</v>
      </c>
      <c r="G29" s="76" t="str">
        <f>IF('入力シート'!G29=1,"男",IF('入力シート'!G29=2,"女",IF('入力シート'!G29&gt;2,"*",IF('入力シート'!G29&lt;=0,"*"))))</f>
        <v>*</v>
      </c>
      <c r="H29" s="77" t="s">
        <v>48</v>
      </c>
      <c r="I29" s="74" t="str">
        <f>MID('入力シート'!B29,1,10)</f>
        <v/>
      </c>
      <c r="J29" s="75" t="str">
        <f>MID('入力シート'!I29,1,2)</f>
        <v/>
      </c>
      <c r="K29" s="77" t="s">
        <v>49</v>
      </c>
      <c r="L29" s="78" t="str">
        <f>'入力シート'!B$4&amp;'入力シート'!E$4&amp;'入力シート'!F$4</f>
        <v>立</v>
      </c>
      <c r="M29" s="79"/>
      <c r="N29" s="80"/>
      <c r="O29" s="82" t="s">
        <v>20</v>
      </c>
      <c r="P29" s="34"/>
      <c r="Q29" s="34"/>
      <c r="R29" s="34"/>
      <c r="S29" s="34"/>
      <c r="T29" s="34"/>
      <c r="U29" s="34"/>
      <c r="V29" s="34"/>
      <c r="W29" s="34"/>
      <c r="X29" s="34"/>
      <c r="Y29" s="34"/>
      <c r="Z29" s="34"/>
    </row>
    <row r="30" ht="13.5" customHeight="1">
      <c r="A30" s="81">
        <v>22.0</v>
      </c>
      <c r="B30" s="74" t="str">
        <f>MID('入力シート'!C30,1,10)</f>
        <v/>
      </c>
      <c r="C30" s="74" t="str">
        <f>MID('入力シート'!D30,1,10)</f>
        <v/>
      </c>
      <c r="D30" s="74" t="str">
        <f>MID('入力シート'!E30,1,10)</f>
        <v/>
      </c>
      <c r="E30" s="74" t="str">
        <f>MID('入力シート'!F30,1,10)</f>
        <v/>
      </c>
      <c r="F30" s="75" t="s">
        <v>47</v>
      </c>
      <c r="G30" s="76" t="str">
        <f>IF('入力シート'!G30=1,"男",IF('入力シート'!G30=2,"女",IF('入力シート'!G30&gt;2,"*",IF('入力シート'!G30&lt;=0,"*"))))</f>
        <v>*</v>
      </c>
      <c r="H30" s="77" t="s">
        <v>48</v>
      </c>
      <c r="I30" s="74" t="str">
        <f>MID('入力シート'!B30,1,10)</f>
        <v/>
      </c>
      <c r="J30" s="75" t="str">
        <f>MID('入力シート'!I30,1,2)</f>
        <v/>
      </c>
      <c r="K30" s="77" t="s">
        <v>49</v>
      </c>
      <c r="L30" s="78" t="str">
        <f>'入力シート'!B$4&amp;'入力シート'!E$4&amp;'入力シート'!F$4</f>
        <v>立</v>
      </c>
      <c r="M30" s="79"/>
      <c r="N30" s="80"/>
      <c r="O30" s="77" t="s">
        <v>20</v>
      </c>
      <c r="P30" s="34"/>
      <c r="Q30" s="34"/>
      <c r="R30" s="34"/>
      <c r="S30" s="34"/>
      <c r="T30" s="34"/>
      <c r="U30" s="34"/>
      <c r="V30" s="34"/>
      <c r="W30" s="34"/>
      <c r="X30" s="34"/>
      <c r="Y30" s="34"/>
      <c r="Z30" s="34"/>
    </row>
    <row r="31" ht="13.5" customHeight="1">
      <c r="A31" s="81">
        <v>23.0</v>
      </c>
      <c r="B31" s="74" t="str">
        <f>MID('入力シート'!C31,1,10)</f>
        <v/>
      </c>
      <c r="C31" s="74" t="str">
        <f>MID('入力シート'!D31,1,10)</f>
        <v/>
      </c>
      <c r="D31" s="74" t="str">
        <f>MID('入力シート'!E31,1,10)</f>
        <v/>
      </c>
      <c r="E31" s="74" t="str">
        <f>MID('入力シート'!F31,1,10)</f>
        <v/>
      </c>
      <c r="F31" s="75" t="s">
        <v>47</v>
      </c>
      <c r="G31" s="76" t="str">
        <f>IF('入力シート'!G31=1,"男",IF('入力シート'!G31=2,"女",IF('入力シート'!G31&gt;2,"*",IF('入力シート'!G31&lt;=0,"*"))))</f>
        <v>*</v>
      </c>
      <c r="H31" s="77" t="s">
        <v>48</v>
      </c>
      <c r="I31" s="74" t="str">
        <f>MID('入力シート'!B31,1,10)</f>
        <v/>
      </c>
      <c r="J31" s="75" t="str">
        <f>MID('入力シート'!I31,1,2)</f>
        <v/>
      </c>
      <c r="K31" s="77" t="s">
        <v>49</v>
      </c>
      <c r="L31" s="78" t="str">
        <f>'入力シート'!B$4&amp;'入力シート'!E$4&amp;'入力シート'!F$4</f>
        <v>立</v>
      </c>
      <c r="M31" s="79"/>
      <c r="N31" s="80"/>
      <c r="O31" s="82" t="s">
        <v>20</v>
      </c>
      <c r="P31" s="34"/>
      <c r="Q31" s="34"/>
      <c r="R31" s="34"/>
      <c r="S31" s="34"/>
      <c r="T31" s="34"/>
      <c r="U31" s="34"/>
      <c r="V31" s="34"/>
      <c r="W31" s="34"/>
      <c r="X31" s="34"/>
      <c r="Y31" s="34"/>
      <c r="Z31" s="34"/>
    </row>
    <row r="32" ht="13.5" customHeight="1">
      <c r="A32" s="81">
        <v>24.0</v>
      </c>
      <c r="B32" s="74" t="str">
        <f>MID('入力シート'!C32,1,10)</f>
        <v/>
      </c>
      <c r="C32" s="74" t="str">
        <f>MID('入力シート'!D32,1,10)</f>
        <v/>
      </c>
      <c r="D32" s="74" t="str">
        <f>MID('入力シート'!E32,1,10)</f>
        <v/>
      </c>
      <c r="E32" s="74" t="str">
        <f>MID('入力シート'!F32,1,10)</f>
        <v/>
      </c>
      <c r="F32" s="75" t="s">
        <v>47</v>
      </c>
      <c r="G32" s="76" t="str">
        <f>IF('入力シート'!G32=1,"男",IF('入力シート'!G32=2,"女",IF('入力シート'!G32&gt;2,"*",IF('入力シート'!G32&lt;=0,"*"))))</f>
        <v>*</v>
      </c>
      <c r="H32" s="77" t="s">
        <v>48</v>
      </c>
      <c r="I32" s="74" t="str">
        <f>MID('入力シート'!B32,1,10)</f>
        <v/>
      </c>
      <c r="J32" s="75" t="str">
        <f>MID('入力シート'!I32,1,2)</f>
        <v/>
      </c>
      <c r="K32" s="77" t="s">
        <v>49</v>
      </c>
      <c r="L32" s="78" t="str">
        <f>'入力シート'!B$4&amp;'入力シート'!E$4&amp;'入力シート'!F$4</f>
        <v>立</v>
      </c>
      <c r="M32" s="79"/>
      <c r="N32" s="80"/>
      <c r="O32" s="77" t="s">
        <v>20</v>
      </c>
      <c r="P32" s="34"/>
      <c r="Q32" s="34"/>
      <c r="R32" s="34"/>
      <c r="S32" s="34"/>
      <c r="T32" s="34"/>
      <c r="U32" s="34"/>
      <c r="V32" s="34"/>
      <c r="W32" s="34"/>
      <c r="X32" s="34"/>
      <c r="Y32" s="34"/>
      <c r="Z32" s="34"/>
    </row>
    <row r="33" ht="13.5" customHeight="1">
      <c r="A33" s="81">
        <v>25.0</v>
      </c>
      <c r="B33" s="74" t="str">
        <f>MID('入力シート'!C33,1,10)</f>
        <v/>
      </c>
      <c r="C33" s="74" t="str">
        <f>MID('入力シート'!D33,1,10)</f>
        <v/>
      </c>
      <c r="D33" s="74" t="str">
        <f>MID('入力シート'!E33,1,10)</f>
        <v/>
      </c>
      <c r="E33" s="74" t="str">
        <f>MID('入力シート'!F33,1,10)</f>
        <v/>
      </c>
      <c r="F33" s="75" t="s">
        <v>47</v>
      </c>
      <c r="G33" s="76" t="str">
        <f>IF('入力シート'!G33=1,"男",IF('入力シート'!G33=2,"女",IF('入力シート'!G33&gt;2,"*",IF('入力シート'!G33&lt;=0,"*"))))</f>
        <v>*</v>
      </c>
      <c r="H33" s="77" t="s">
        <v>48</v>
      </c>
      <c r="I33" s="74" t="str">
        <f>MID('入力シート'!B33,1,10)</f>
        <v/>
      </c>
      <c r="J33" s="75" t="str">
        <f>MID('入力シート'!I33,1,2)</f>
        <v/>
      </c>
      <c r="K33" s="77" t="s">
        <v>49</v>
      </c>
      <c r="L33" s="78" t="str">
        <f>'入力シート'!B$4&amp;'入力シート'!E$4&amp;'入力シート'!F$4</f>
        <v>立</v>
      </c>
      <c r="M33" s="79"/>
      <c r="N33" s="80"/>
      <c r="O33" s="82" t="s">
        <v>20</v>
      </c>
      <c r="P33" s="34"/>
      <c r="Q33" s="34"/>
      <c r="R33" s="34"/>
      <c r="S33" s="34"/>
      <c r="T33" s="34"/>
      <c r="U33" s="34"/>
      <c r="V33" s="34"/>
      <c r="W33" s="34"/>
      <c r="X33" s="34"/>
      <c r="Y33" s="34"/>
      <c r="Z33" s="34"/>
    </row>
    <row r="34" ht="13.5" customHeight="1">
      <c r="A34" s="81">
        <v>26.0</v>
      </c>
      <c r="B34" s="74" t="str">
        <f>MID('入力シート'!C34,1,10)</f>
        <v/>
      </c>
      <c r="C34" s="74" t="str">
        <f>MID('入力シート'!D34,1,10)</f>
        <v/>
      </c>
      <c r="D34" s="74" t="str">
        <f>MID('入力シート'!E34,1,10)</f>
        <v/>
      </c>
      <c r="E34" s="74" t="str">
        <f>MID('入力シート'!F34,1,10)</f>
        <v/>
      </c>
      <c r="F34" s="75" t="s">
        <v>47</v>
      </c>
      <c r="G34" s="76" t="str">
        <f>IF('入力シート'!G34=1,"男",IF('入力シート'!G34=2,"女",IF('入力シート'!G34&gt;2,"*",IF('入力シート'!G34&lt;=0,"*"))))</f>
        <v>*</v>
      </c>
      <c r="H34" s="77" t="s">
        <v>48</v>
      </c>
      <c r="I34" s="74" t="str">
        <f>MID('入力シート'!B34,1,10)</f>
        <v/>
      </c>
      <c r="J34" s="75" t="str">
        <f>MID('入力シート'!I34,1,2)</f>
        <v/>
      </c>
      <c r="K34" s="77" t="s">
        <v>49</v>
      </c>
      <c r="L34" s="78" t="str">
        <f>'入力シート'!B$4&amp;'入力シート'!E$4&amp;'入力シート'!F$4</f>
        <v>立</v>
      </c>
      <c r="M34" s="79"/>
      <c r="N34" s="80"/>
      <c r="O34" s="77" t="s">
        <v>20</v>
      </c>
      <c r="P34" s="34"/>
      <c r="Q34" s="34"/>
      <c r="R34" s="34"/>
      <c r="S34" s="34"/>
      <c r="T34" s="34"/>
      <c r="U34" s="34"/>
      <c r="V34" s="34"/>
      <c r="W34" s="34"/>
      <c r="X34" s="34"/>
      <c r="Y34" s="34"/>
      <c r="Z34" s="34"/>
    </row>
    <row r="35" ht="13.5" customHeight="1">
      <c r="A35" s="81">
        <v>27.0</v>
      </c>
      <c r="B35" s="74" t="str">
        <f>MID('入力シート'!C35,1,10)</f>
        <v/>
      </c>
      <c r="C35" s="74" t="str">
        <f>MID('入力シート'!D35,1,10)</f>
        <v/>
      </c>
      <c r="D35" s="74" t="str">
        <f>MID('入力シート'!E35,1,10)</f>
        <v/>
      </c>
      <c r="E35" s="74" t="str">
        <f>MID('入力シート'!F35,1,10)</f>
        <v/>
      </c>
      <c r="F35" s="75" t="s">
        <v>47</v>
      </c>
      <c r="G35" s="76" t="str">
        <f>IF('入力シート'!G35=1,"男",IF('入力シート'!G35=2,"女",IF('入力シート'!G35&gt;2,"*",IF('入力シート'!G35&lt;=0,"*"))))</f>
        <v>*</v>
      </c>
      <c r="H35" s="77" t="s">
        <v>48</v>
      </c>
      <c r="I35" s="74" t="str">
        <f>MID('入力シート'!B35,1,10)</f>
        <v/>
      </c>
      <c r="J35" s="75" t="str">
        <f>MID('入力シート'!I35,1,2)</f>
        <v/>
      </c>
      <c r="K35" s="77" t="s">
        <v>49</v>
      </c>
      <c r="L35" s="78" t="str">
        <f>'入力シート'!B$4&amp;'入力シート'!E$4&amp;'入力シート'!F$4</f>
        <v>立</v>
      </c>
      <c r="M35" s="79"/>
      <c r="N35" s="80"/>
      <c r="O35" s="82" t="s">
        <v>20</v>
      </c>
      <c r="P35" s="34"/>
      <c r="Q35" s="34"/>
      <c r="R35" s="34"/>
      <c r="S35" s="34"/>
      <c r="T35" s="34"/>
      <c r="U35" s="34"/>
      <c r="V35" s="34"/>
      <c r="W35" s="34"/>
      <c r="X35" s="34"/>
      <c r="Y35" s="34"/>
      <c r="Z35" s="34"/>
    </row>
    <row r="36" ht="13.5" customHeight="1">
      <c r="A36" s="81">
        <v>28.0</v>
      </c>
      <c r="B36" s="74" t="str">
        <f>MID('入力シート'!C36,1,10)</f>
        <v/>
      </c>
      <c r="C36" s="74" t="str">
        <f>MID('入力シート'!D36,1,10)</f>
        <v/>
      </c>
      <c r="D36" s="74" t="str">
        <f>MID('入力シート'!E36,1,10)</f>
        <v/>
      </c>
      <c r="E36" s="74" t="str">
        <f>MID('入力シート'!F36,1,10)</f>
        <v/>
      </c>
      <c r="F36" s="75" t="s">
        <v>47</v>
      </c>
      <c r="G36" s="76" t="str">
        <f>IF('入力シート'!G36=1,"男",IF('入力シート'!G36=2,"女",IF('入力シート'!G36&gt;2,"*",IF('入力シート'!G36&lt;=0,"*"))))</f>
        <v>*</v>
      </c>
      <c r="H36" s="77" t="s">
        <v>48</v>
      </c>
      <c r="I36" s="74" t="str">
        <f>MID('入力シート'!B36,1,10)</f>
        <v/>
      </c>
      <c r="J36" s="75" t="str">
        <f>MID('入力シート'!I36,1,2)</f>
        <v/>
      </c>
      <c r="K36" s="77" t="s">
        <v>49</v>
      </c>
      <c r="L36" s="78" t="str">
        <f>'入力シート'!B$4&amp;'入力シート'!E$4&amp;'入力シート'!F$4</f>
        <v>立</v>
      </c>
      <c r="M36" s="79"/>
      <c r="N36" s="80"/>
      <c r="O36" s="77" t="s">
        <v>20</v>
      </c>
      <c r="P36" s="34"/>
      <c r="Q36" s="34"/>
      <c r="R36" s="34"/>
      <c r="S36" s="34"/>
      <c r="T36" s="34"/>
      <c r="U36" s="34"/>
      <c r="V36" s="34"/>
      <c r="W36" s="34"/>
      <c r="X36" s="34"/>
      <c r="Y36" s="34"/>
      <c r="Z36" s="34"/>
    </row>
    <row r="37" ht="13.5" customHeight="1">
      <c r="A37" s="81">
        <v>29.0</v>
      </c>
      <c r="B37" s="74" t="str">
        <f>MID('入力シート'!C37,1,10)</f>
        <v/>
      </c>
      <c r="C37" s="74" t="str">
        <f>MID('入力シート'!D37,1,10)</f>
        <v/>
      </c>
      <c r="D37" s="74" t="str">
        <f>MID('入力シート'!E37,1,10)</f>
        <v/>
      </c>
      <c r="E37" s="74" t="str">
        <f>MID('入力シート'!F37,1,10)</f>
        <v/>
      </c>
      <c r="F37" s="75" t="s">
        <v>47</v>
      </c>
      <c r="G37" s="76" t="str">
        <f>IF('入力シート'!G37=1,"男",IF('入力シート'!G37=2,"女",IF('入力シート'!G37&gt;2,"*",IF('入力シート'!G37&lt;=0,"*"))))</f>
        <v>*</v>
      </c>
      <c r="H37" s="77" t="s">
        <v>48</v>
      </c>
      <c r="I37" s="74" t="str">
        <f>MID('入力シート'!B37,1,10)</f>
        <v/>
      </c>
      <c r="J37" s="75" t="str">
        <f>MID('入力シート'!I37,1,2)</f>
        <v/>
      </c>
      <c r="K37" s="77" t="s">
        <v>49</v>
      </c>
      <c r="L37" s="78" t="str">
        <f>'入力シート'!B$4&amp;'入力シート'!E$4&amp;'入力シート'!F$4</f>
        <v>立</v>
      </c>
      <c r="M37" s="79"/>
      <c r="N37" s="80"/>
      <c r="O37" s="82" t="s">
        <v>20</v>
      </c>
      <c r="P37" s="34"/>
      <c r="Q37" s="34"/>
      <c r="R37" s="34"/>
      <c r="S37" s="34"/>
      <c r="T37" s="34"/>
      <c r="U37" s="34"/>
      <c r="V37" s="34"/>
      <c r="W37" s="34"/>
      <c r="X37" s="34"/>
      <c r="Y37" s="34"/>
      <c r="Z37" s="34"/>
    </row>
    <row r="38" ht="13.5" customHeight="1">
      <c r="A38" s="81">
        <v>30.0</v>
      </c>
      <c r="B38" s="74" t="str">
        <f>MID('入力シート'!C38,1,10)</f>
        <v/>
      </c>
      <c r="C38" s="74" t="str">
        <f>MID('入力シート'!D38,1,10)</f>
        <v/>
      </c>
      <c r="D38" s="74" t="str">
        <f>MID('入力シート'!E38,1,10)</f>
        <v/>
      </c>
      <c r="E38" s="74" t="str">
        <f>MID('入力シート'!F38,1,10)</f>
        <v/>
      </c>
      <c r="F38" s="75" t="s">
        <v>47</v>
      </c>
      <c r="G38" s="76" t="str">
        <f>IF('入力シート'!G38=1,"男",IF('入力シート'!G38=2,"女",IF('入力シート'!G38&gt;2,"*",IF('入力シート'!G38&lt;=0,"*"))))</f>
        <v>*</v>
      </c>
      <c r="H38" s="77" t="s">
        <v>48</v>
      </c>
      <c r="I38" s="74" t="str">
        <f>MID('入力シート'!B38,1,10)</f>
        <v/>
      </c>
      <c r="J38" s="75" t="str">
        <f>MID('入力シート'!I38,1,2)</f>
        <v/>
      </c>
      <c r="K38" s="77" t="s">
        <v>49</v>
      </c>
      <c r="L38" s="78" t="str">
        <f>'入力シート'!B$4&amp;'入力シート'!E$4&amp;'入力シート'!F$4</f>
        <v>立</v>
      </c>
      <c r="M38" s="79"/>
      <c r="N38" s="80"/>
      <c r="O38" s="77" t="s">
        <v>20</v>
      </c>
      <c r="P38" s="34"/>
      <c r="Q38" s="34"/>
      <c r="R38" s="34"/>
      <c r="S38" s="34"/>
      <c r="T38" s="34"/>
      <c r="U38" s="34"/>
      <c r="V38" s="34"/>
      <c r="W38" s="34"/>
      <c r="X38" s="34"/>
      <c r="Y38" s="34"/>
      <c r="Z38" s="34"/>
    </row>
    <row r="39" ht="13.5" customHeight="1">
      <c r="A39" s="81">
        <v>31.0</v>
      </c>
      <c r="B39" s="74" t="str">
        <f>MID('入力シート'!C39,1,10)</f>
        <v/>
      </c>
      <c r="C39" s="74" t="str">
        <f>MID('入力シート'!D39,1,10)</f>
        <v/>
      </c>
      <c r="D39" s="74" t="str">
        <f>MID('入力シート'!E39,1,10)</f>
        <v/>
      </c>
      <c r="E39" s="74" t="str">
        <f>MID('入力シート'!F39,1,10)</f>
        <v/>
      </c>
      <c r="F39" s="75" t="s">
        <v>47</v>
      </c>
      <c r="G39" s="76" t="str">
        <f>IF('入力シート'!G39=1,"男",IF('入力シート'!G39=2,"女",IF('入力シート'!G39&gt;2,"*",IF('入力シート'!G39&lt;=0,"*"))))</f>
        <v>*</v>
      </c>
      <c r="H39" s="77" t="s">
        <v>48</v>
      </c>
      <c r="I39" s="74" t="str">
        <f>MID('入力シート'!B39,1,10)</f>
        <v/>
      </c>
      <c r="J39" s="75" t="str">
        <f>MID('入力シート'!I39,1,2)</f>
        <v/>
      </c>
      <c r="K39" s="77" t="s">
        <v>49</v>
      </c>
      <c r="L39" s="78" t="str">
        <f>'入力シート'!B$4&amp;'入力シート'!E$4&amp;'入力シート'!F$4</f>
        <v>立</v>
      </c>
      <c r="M39" s="79"/>
      <c r="N39" s="80"/>
      <c r="O39" s="82" t="s">
        <v>20</v>
      </c>
      <c r="P39" s="34"/>
      <c r="Q39" s="34"/>
      <c r="R39" s="34"/>
      <c r="S39" s="34"/>
      <c r="T39" s="34"/>
      <c r="U39" s="34"/>
      <c r="V39" s="34"/>
      <c r="W39" s="34"/>
      <c r="X39" s="34"/>
      <c r="Y39" s="34"/>
      <c r="Z39" s="34"/>
    </row>
    <row r="40" ht="13.5" customHeight="1">
      <c r="A40" s="81">
        <v>32.0</v>
      </c>
      <c r="B40" s="74" t="str">
        <f>MID('入力シート'!C40,1,10)</f>
        <v/>
      </c>
      <c r="C40" s="74" t="str">
        <f>MID('入力シート'!D40,1,10)</f>
        <v/>
      </c>
      <c r="D40" s="74" t="str">
        <f>MID('入力シート'!E40,1,10)</f>
        <v/>
      </c>
      <c r="E40" s="74" t="str">
        <f>MID('入力シート'!F40,1,10)</f>
        <v/>
      </c>
      <c r="F40" s="75" t="s">
        <v>47</v>
      </c>
      <c r="G40" s="76" t="str">
        <f>IF('入力シート'!G40=1,"男",IF('入力シート'!G40=2,"女",IF('入力シート'!G40&gt;2,"*",IF('入力シート'!G40&lt;=0,"*"))))</f>
        <v>*</v>
      </c>
      <c r="H40" s="77" t="s">
        <v>48</v>
      </c>
      <c r="I40" s="74" t="str">
        <f>MID('入力シート'!B40,1,10)</f>
        <v/>
      </c>
      <c r="J40" s="75" t="str">
        <f>MID('入力シート'!I40,1,2)</f>
        <v/>
      </c>
      <c r="K40" s="77" t="s">
        <v>49</v>
      </c>
      <c r="L40" s="78" t="str">
        <f>'入力シート'!B$4&amp;'入力シート'!E$4&amp;'入力シート'!F$4</f>
        <v>立</v>
      </c>
      <c r="M40" s="79"/>
      <c r="N40" s="80"/>
      <c r="O40" s="77" t="s">
        <v>20</v>
      </c>
      <c r="P40" s="34"/>
      <c r="Q40" s="34"/>
      <c r="R40" s="34"/>
      <c r="S40" s="34"/>
      <c r="T40" s="34"/>
      <c r="U40" s="34"/>
      <c r="V40" s="34"/>
      <c r="W40" s="34"/>
      <c r="X40" s="34"/>
      <c r="Y40" s="34"/>
      <c r="Z40" s="34"/>
    </row>
    <row r="41" ht="13.5" customHeight="1">
      <c r="A41" s="81">
        <v>33.0</v>
      </c>
      <c r="B41" s="74" t="str">
        <f>MID('入力シート'!C41,1,10)</f>
        <v/>
      </c>
      <c r="C41" s="74" t="str">
        <f>MID('入力シート'!D41,1,10)</f>
        <v/>
      </c>
      <c r="D41" s="74" t="str">
        <f>MID('入力シート'!E41,1,10)</f>
        <v/>
      </c>
      <c r="E41" s="74" t="str">
        <f>MID('入力シート'!F41,1,10)</f>
        <v/>
      </c>
      <c r="F41" s="75" t="s">
        <v>47</v>
      </c>
      <c r="G41" s="76" t="str">
        <f>IF('入力シート'!G41=1,"男",IF('入力シート'!G41=2,"女",IF('入力シート'!G41&gt;2,"*",IF('入力シート'!G41&lt;=0,"*"))))</f>
        <v>*</v>
      </c>
      <c r="H41" s="77" t="s">
        <v>48</v>
      </c>
      <c r="I41" s="74" t="str">
        <f>MID('入力シート'!B41,1,10)</f>
        <v/>
      </c>
      <c r="J41" s="75" t="str">
        <f>MID('入力シート'!I41,1,2)</f>
        <v/>
      </c>
      <c r="K41" s="77" t="s">
        <v>49</v>
      </c>
      <c r="L41" s="78" t="str">
        <f>'入力シート'!B$4&amp;'入力シート'!E$4&amp;'入力シート'!F$4</f>
        <v>立</v>
      </c>
      <c r="M41" s="79"/>
      <c r="N41" s="80"/>
      <c r="O41" s="82" t="s">
        <v>20</v>
      </c>
      <c r="P41" s="34"/>
      <c r="Q41" s="34"/>
      <c r="R41" s="34"/>
      <c r="S41" s="34"/>
      <c r="T41" s="34"/>
      <c r="U41" s="34"/>
      <c r="V41" s="34"/>
      <c r="W41" s="34"/>
      <c r="X41" s="34"/>
      <c r="Y41" s="34"/>
      <c r="Z41" s="34"/>
    </row>
    <row r="42" ht="13.5" customHeight="1">
      <c r="A42" s="81">
        <v>34.0</v>
      </c>
      <c r="B42" s="74" t="str">
        <f>MID('入力シート'!C42,1,10)</f>
        <v/>
      </c>
      <c r="C42" s="74" t="str">
        <f>MID('入力シート'!D42,1,10)</f>
        <v/>
      </c>
      <c r="D42" s="74" t="str">
        <f>MID('入力シート'!E42,1,10)</f>
        <v/>
      </c>
      <c r="E42" s="74" t="str">
        <f>MID('入力シート'!F42,1,10)</f>
        <v/>
      </c>
      <c r="F42" s="75" t="s">
        <v>47</v>
      </c>
      <c r="G42" s="76" t="str">
        <f>IF('入力シート'!G42=1,"男",IF('入力シート'!G42=2,"女",IF('入力シート'!G42&gt;2,"*",IF('入力シート'!G42&lt;=0,"*"))))</f>
        <v>*</v>
      </c>
      <c r="H42" s="77" t="s">
        <v>48</v>
      </c>
      <c r="I42" s="74" t="str">
        <f>MID('入力シート'!B42,1,10)</f>
        <v/>
      </c>
      <c r="J42" s="75" t="str">
        <f>MID('入力シート'!I42,1,2)</f>
        <v/>
      </c>
      <c r="K42" s="77" t="s">
        <v>49</v>
      </c>
      <c r="L42" s="78" t="str">
        <f>'入力シート'!B$4&amp;'入力シート'!E$4&amp;'入力シート'!F$4</f>
        <v>立</v>
      </c>
      <c r="M42" s="79"/>
      <c r="N42" s="80"/>
      <c r="O42" s="77" t="s">
        <v>20</v>
      </c>
      <c r="P42" s="34"/>
      <c r="Q42" s="34"/>
      <c r="R42" s="34"/>
      <c r="S42" s="34"/>
      <c r="T42" s="34"/>
      <c r="U42" s="34"/>
      <c r="V42" s="34"/>
      <c r="W42" s="34"/>
      <c r="X42" s="34"/>
      <c r="Y42" s="34"/>
      <c r="Z42" s="34"/>
    </row>
    <row r="43" ht="13.5" customHeight="1">
      <c r="A43" s="81">
        <v>35.0</v>
      </c>
      <c r="B43" s="74" t="str">
        <f>MID('入力シート'!C43,1,10)</f>
        <v/>
      </c>
      <c r="C43" s="74" t="str">
        <f>MID('入力シート'!D43,1,10)</f>
        <v/>
      </c>
      <c r="D43" s="74" t="str">
        <f>MID('入力シート'!E43,1,10)</f>
        <v/>
      </c>
      <c r="E43" s="74" t="str">
        <f>MID('入力シート'!F43,1,10)</f>
        <v/>
      </c>
      <c r="F43" s="75" t="s">
        <v>47</v>
      </c>
      <c r="G43" s="76" t="str">
        <f>IF('入力シート'!G43=1,"男",IF('入力シート'!G43=2,"女",IF('入力シート'!G43&gt;2,"*",IF('入力シート'!G43&lt;=0,"*"))))</f>
        <v>*</v>
      </c>
      <c r="H43" s="77" t="s">
        <v>48</v>
      </c>
      <c r="I43" s="74" t="str">
        <f>MID('入力シート'!B43,1,10)</f>
        <v/>
      </c>
      <c r="J43" s="75" t="str">
        <f>MID('入力シート'!I43,1,2)</f>
        <v/>
      </c>
      <c r="K43" s="77" t="s">
        <v>49</v>
      </c>
      <c r="L43" s="78" t="str">
        <f>'入力シート'!B$4&amp;'入力シート'!E$4&amp;'入力シート'!F$4</f>
        <v>立</v>
      </c>
      <c r="M43" s="79"/>
      <c r="N43" s="80"/>
      <c r="O43" s="82" t="s">
        <v>20</v>
      </c>
      <c r="P43" s="34"/>
      <c r="Q43" s="34"/>
      <c r="R43" s="34"/>
      <c r="S43" s="34"/>
      <c r="T43" s="34"/>
      <c r="U43" s="34"/>
      <c r="V43" s="34"/>
      <c r="W43" s="34"/>
      <c r="X43" s="34"/>
      <c r="Y43" s="34"/>
      <c r="Z43" s="34"/>
    </row>
    <row r="44" ht="13.5" customHeight="1">
      <c r="A44" s="81">
        <v>36.0</v>
      </c>
      <c r="B44" s="74" t="str">
        <f>MID('入力シート'!C44,1,10)</f>
        <v/>
      </c>
      <c r="C44" s="74" t="str">
        <f>MID('入力シート'!D44,1,10)</f>
        <v/>
      </c>
      <c r="D44" s="74" t="str">
        <f>MID('入力シート'!E44,1,10)</f>
        <v/>
      </c>
      <c r="E44" s="74" t="str">
        <f>MID('入力シート'!F44,1,10)</f>
        <v/>
      </c>
      <c r="F44" s="75" t="s">
        <v>47</v>
      </c>
      <c r="G44" s="76" t="str">
        <f>IF('入力シート'!G44=1,"男",IF('入力シート'!G44=2,"女",IF('入力シート'!G44&gt;2,"*",IF('入力シート'!G44&lt;=0,"*"))))</f>
        <v>*</v>
      </c>
      <c r="H44" s="77" t="s">
        <v>48</v>
      </c>
      <c r="I44" s="74" t="str">
        <f>MID('入力シート'!B44,1,10)</f>
        <v/>
      </c>
      <c r="J44" s="75" t="str">
        <f>MID('入力シート'!I44,1,2)</f>
        <v/>
      </c>
      <c r="K44" s="77" t="s">
        <v>49</v>
      </c>
      <c r="L44" s="78" t="str">
        <f>'入力シート'!B$4&amp;'入力シート'!E$4&amp;'入力シート'!F$4</f>
        <v>立</v>
      </c>
      <c r="M44" s="79"/>
      <c r="N44" s="80"/>
      <c r="O44" s="77" t="s">
        <v>20</v>
      </c>
      <c r="P44" s="34"/>
      <c r="Q44" s="34"/>
      <c r="R44" s="34"/>
      <c r="S44" s="34"/>
      <c r="T44" s="34"/>
      <c r="U44" s="34"/>
      <c r="V44" s="34"/>
      <c r="W44" s="34"/>
      <c r="X44" s="34"/>
      <c r="Y44" s="34"/>
      <c r="Z44" s="34"/>
    </row>
    <row r="45" ht="13.5" customHeight="1">
      <c r="A45" s="81">
        <v>37.0</v>
      </c>
      <c r="B45" s="74" t="str">
        <f>MID('入力シート'!C45,1,10)</f>
        <v/>
      </c>
      <c r="C45" s="74" t="str">
        <f>MID('入力シート'!D45,1,10)</f>
        <v/>
      </c>
      <c r="D45" s="74" t="str">
        <f>MID('入力シート'!E45,1,10)</f>
        <v/>
      </c>
      <c r="E45" s="74" t="str">
        <f>MID('入力シート'!F45,1,10)</f>
        <v/>
      </c>
      <c r="F45" s="75" t="s">
        <v>47</v>
      </c>
      <c r="G45" s="76" t="str">
        <f>IF('入力シート'!G45=1,"男",IF('入力シート'!G45=2,"女",IF('入力シート'!G45&gt;2,"*",IF('入力シート'!G45&lt;=0,"*"))))</f>
        <v>*</v>
      </c>
      <c r="H45" s="77" t="s">
        <v>48</v>
      </c>
      <c r="I45" s="74" t="str">
        <f>MID('入力シート'!B45,1,10)</f>
        <v/>
      </c>
      <c r="J45" s="75" t="str">
        <f>MID('入力シート'!I45,1,2)</f>
        <v/>
      </c>
      <c r="K45" s="77" t="s">
        <v>49</v>
      </c>
      <c r="L45" s="78" t="str">
        <f>'入力シート'!B$4&amp;'入力シート'!E$4&amp;'入力シート'!F$4</f>
        <v>立</v>
      </c>
      <c r="M45" s="79"/>
      <c r="N45" s="80"/>
      <c r="O45" s="82" t="s">
        <v>20</v>
      </c>
      <c r="P45" s="34"/>
      <c r="Q45" s="34"/>
      <c r="R45" s="34"/>
      <c r="S45" s="34"/>
      <c r="T45" s="34"/>
      <c r="U45" s="34"/>
      <c r="V45" s="34"/>
      <c r="W45" s="34"/>
      <c r="X45" s="34"/>
      <c r="Y45" s="34"/>
      <c r="Z45" s="34"/>
    </row>
    <row r="46" ht="13.5" customHeight="1">
      <c r="A46" s="81">
        <v>38.0</v>
      </c>
      <c r="B46" s="74" t="str">
        <f>MID('入力シート'!C46,1,10)</f>
        <v/>
      </c>
      <c r="C46" s="74" t="str">
        <f>MID('入力シート'!D46,1,10)</f>
        <v/>
      </c>
      <c r="D46" s="74" t="str">
        <f>MID('入力シート'!E46,1,10)</f>
        <v/>
      </c>
      <c r="E46" s="74" t="str">
        <f>MID('入力シート'!F46,1,10)</f>
        <v/>
      </c>
      <c r="F46" s="75" t="s">
        <v>47</v>
      </c>
      <c r="G46" s="76" t="str">
        <f>IF('入力シート'!G46=1,"男",IF('入力シート'!G46=2,"女",IF('入力シート'!G46&gt;2,"*",IF('入力シート'!G46&lt;=0,"*"))))</f>
        <v>*</v>
      </c>
      <c r="H46" s="77" t="s">
        <v>48</v>
      </c>
      <c r="I46" s="74" t="str">
        <f>MID('入力シート'!B46,1,10)</f>
        <v/>
      </c>
      <c r="J46" s="75" t="str">
        <f>MID('入力シート'!I46,1,2)</f>
        <v/>
      </c>
      <c r="K46" s="77" t="s">
        <v>49</v>
      </c>
      <c r="L46" s="78" t="str">
        <f>'入力シート'!B$4&amp;'入力シート'!E$4&amp;'入力シート'!F$4</f>
        <v>立</v>
      </c>
      <c r="M46" s="79"/>
      <c r="N46" s="80"/>
      <c r="O46" s="77" t="s">
        <v>20</v>
      </c>
      <c r="P46" s="34"/>
      <c r="Q46" s="34"/>
      <c r="R46" s="34"/>
      <c r="S46" s="34"/>
      <c r="T46" s="34"/>
      <c r="U46" s="34"/>
      <c r="V46" s="34"/>
      <c r="W46" s="34"/>
      <c r="X46" s="34"/>
      <c r="Y46" s="34"/>
      <c r="Z46" s="34"/>
    </row>
    <row r="47" ht="13.5" customHeight="1">
      <c r="A47" s="81">
        <v>39.0</v>
      </c>
      <c r="B47" s="74" t="str">
        <f>MID('入力シート'!C47,1,10)</f>
        <v/>
      </c>
      <c r="C47" s="74" t="str">
        <f>MID('入力シート'!D47,1,10)</f>
        <v/>
      </c>
      <c r="D47" s="74" t="str">
        <f>MID('入力シート'!E47,1,10)</f>
        <v/>
      </c>
      <c r="E47" s="74" t="str">
        <f>MID('入力シート'!F47,1,10)</f>
        <v/>
      </c>
      <c r="F47" s="75" t="s">
        <v>47</v>
      </c>
      <c r="G47" s="76" t="str">
        <f>IF('入力シート'!G47=1,"男",IF('入力シート'!G47=2,"女",IF('入力シート'!G47&gt;2,"*",IF('入力シート'!G47&lt;=0,"*"))))</f>
        <v>*</v>
      </c>
      <c r="H47" s="77" t="s">
        <v>48</v>
      </c>
      <c r="I47" s="74" t="str">
        <f>MID('入力シート'!B47,1,10)</f>
        <v/>
      </c>
      <c r="J47" s="75" t="str">
        <f>MID('入力シート'!I47,1,2)</f>
        <v/>
      </c>
      <c r="K47" s="77" t="s">
        <v>49</v>
      </c>
      <c r="L47" s="78" t="str">
        <f>'入力シート'!B$4&amp;'入力シート'!E$4&amp;'入力シート'!F$4</f>
        <v>立</v>
      </c>
      <c r="M47" s="79"/>
      <c r="N47" s="80"/>
      <c r="O47" s="82" t="s">
        <v>20</v>
      </c>
      <c r="P47" s="34"/>
      <c r="Q47" s="34"/>
      <c r="R47" s="34"/>
      <c r="S47" s="34"/>
      <c r="T47" s="34"/>
      <c r="U47" s="34"/>
      <c r="V47" s="34"/>
      <c r="W47" s="34"/>
      <c r="X47" s="34"/>
      <c r="Y47" s="34"/>
      <c r="Z47" s="34"/>
    </row>
    <row r="48" ht="13.5" customHeight="1">
      <c r="A48" s="81">
        <v>40.0</v>
      </c>
      <c r="B48" s="74" t="str">
        <f>MID('入力シート'!C48,1,10)</f>
        <v/>
      </c>
      <c r="C48" s="74" t="str">
        <f>MID('入力シート'!D48,1,10)</f>
        <v/>
      </c>
      <c r="D48" s="74" t="str">
        <f>MID('入力シート'!E48,1,10)</f>
        <v/>
      </c>
      <c r="E48" s="74" t="str">
        <f>MID('入力シート'!F48,1,10)</f>
        <v/>
      </c>
      <c r="F48" s="75" t="s">
        <v>47</v>
      </c>
      <c r="G48" s="76" t="str">
        <f>IF('入力シート'!G48=1,"男",IF('入力シート'!G48=2,"女",IF('入力シート'!G48&gt;2,"*",IF('入力シート'!G48&lt;=0,"*"))))</f>
        <v>*</v>
      </c>
      <c r="H48" s="77" t="s">
        <v>48</v>
      </c>
      <c r="I48" s="74" t="str">
        <f>MID('入力シート'!B48,1,10)</f>
        <v/>
      </c>
      <c r="J48" s="75" t="str">
        <f>MID('入力シート'!I48,1,2)</f>
        <v/>
      </c>
      <c r="K48" s="77" t="s">
        <v>49</v>
      </c>
      <c r="L48" s="78" t="str">
        <f>'入力シート'!B$4&amp;'入力シート'!E$4&amp;'入力シート'!F$4</f>
        <v>立</v>
      </c>
      <c r="M48" s="79"/>
      <c r="N48" s="80"/>
      <c r="O48" s="77" t="s">
        <v>20</v>
      </c>
      <c r="P48" s="34"/>
      <c r="Q48" s="34"/>
      <c r="R48" s="34"/>
      <c r="S48" s="34"/>
      <c r="T48" s="34"/>
      <c r="U48" s="34"/>
      <c r="V48" s="34"/>
      <c r="W48" s="34"/>
      <c r="X48" s="34"/>
      <c r="Y48" s="34"/>
      <c r="Z48" s="34"/>
    </row>
    <row r="49" ht="13.5" customHeight="1">
      <c r="A49" s="81">
        <v>41.0</v>
      </c>
      <c r="B49" s="74" t="str">
        <f>MID('入力シート'!C49,1,10)</f>
        <v/>
      </c>
      <c r="C49" s="74" t="str">
        <f>MID('入力シート'!D49,1,10)</f>
        <v/>
      </c>
      <c r="D49" s="74" t="str">
        <f>MID('入力シート'!E49,1,10)</f>
        <v/>
      </c>
      <c r="E49" s="74" t="str">
        <f>MID('入力シート'!F49,1,10)</f>
        <v/>
      </c>
      <c r="F49" s="75" t="s">
        <v>47</v>
      </c>
      <c r="G49" s="76" t="str">
        <f>IF('入力シート'!G49=1,"男",IF('入力シート'!G49=2,"女",IF('入力シート'!G49&gt;2,"*",IF('入力シート'!G49&lt;=0,"*"))))</f>
        <v>*</v>
      </c>
      <c r="H49" s="77" t="s">
        <v>48</v>
      </c>
      <c r="I49" s="74" t="str">
        <f>MID('入力シート'!B49,1,10)</f>
        <v/>
      </c>
      <c r="J49" s="75" t="str">
        <f>MID('入力シート'!I49,1,2)</f>
        <v/>
      </c>
      <c r="K49" s="77" t="s">
        <v>49</v>
      </c>
      <c r="L49" s="78" t="str">
        <f>'入力シート'!B$4&amp;'入力シート'!E$4&amp;'入力シート'!F$4</f>
        <v>立</v>
      </c>
      <c r="M49" s="79"/>
      <c r="N49" s="80"/>
      <c r="O49" s="82" t="s">
        <v>20</v>
      </c>
      <c r="P49" s="34"/>
      <c r="Q49" s="34"/>
      <c r="R49" s="34"/>
      <c r="S49" s="34"/>
      <c r="T49" s="34"/>
      <c r="U49" s="34"/>
      <c r="V49" s="34"/>
      <c r="W49" s="34"/>
      <c r="X49" s="34"/>
      <c r="Y49" s="34"/>
      <c r="Z49" s="34"/>
    </row>
    <row r="50" ht="13.5" customHeight="1">
      <c r="A50" s="81">
        <v>42.0</v>
      </c>
      <c r="B50" s="74" t="str">
        <f>MID('入力シート'!C50,1,10)</f>
        <v/>
      </c>
      <c r="C50" s="74" t="str">
        <f>MID('入力シート'!D50,1,10)</f>
        <v/>
      </c>
      <c r="D50" s="74" t="str">
        <f>MID('入力シート'!E50,1,10)</f>
        <v/>
      </c>
      <c r="E50" s="74" t="str">
        <f>MID('入力シート'!F50,1,10)</f>
        <v/>
      </c>
      <c r="F50" s="75" t="s">
        <v>47</v>
      </c>
      <c r="G50" s="76" t="str">
        <f>IF('入力シート'!G50=1,"男",IF('入力シート'!G50=2,"女",IF('入力シート'!G50&gt;2,"*",IF('入力シート'!G50&lt;=0,"*"))))</f>
        <v>*</v>
      </c>
      <c r="H50" s="77" t="s">
        <v>48</v>
      </c>
      <c r="I50" s="74" t="str">
        <f>MID('入力シート'!B50,1,10)</f>
        <v/>
      </c>
      <c r="J50" s="75" t="str">
        <f>MID('入力シート'!I50,1,2)</f>
        <v/>
      </c>
      <c r="K50" s="77" t="s">
        <v>49</v>
      </c>
      <c r="L50" s="78" t="str">
        <f>'入力シート'!B$4&amp;'入力シート'!E$4&amp;'入力シート'!F$4</f>
        <v>立</v>
      </c>
      <c r="M50" s="79"/>
      <c r="N50" s="80"/>
      <c r="O50" s="77" t="s">
        <v>20</v>
      </c>
      <c r="P50" s="34"/>
      <c r="Q50" s="34"/>
      <c r="R50" s="34"/>
      <c r="S50" s="34"/>
      <c r="T50" s="34"/>
      <c r="U50" s="34"/>
      <c r="V50" s="34"/>
      <c r="W50" s="34"/>
      <c r="X50" s="34"/>
      <c r="Y50" s="34"/>
      <c r="Z50" s="34"/>
    </row>
    <row r="51" ht="13.5" customHeight="1">
      <c r="A51" s="81">
        <v>43.0</v>
      </c>
      <c r="B51" s="74" t="str">
        <f>MID('入力シート'!C51,1,10)</f>
        <v/>
      </c>
      <c r="C51" s="74" t="str">
        <f>MID('入力シート'!D51,1,10)</f>
        <v/>
      </c>
      <c r="D51" s="74" t="str">
        <f>MID('入力シート'!E51,1,10)</f>
        <v/>
      </c>
      <c r="E51" s="74" t="str">
        <f>MID('入力シート'!F51,1,10)</f>
        <v/>
      </c>
      <c r="F51" s="75" t="s">
        <v>47</v>
      </c>
      <c r="G51" s="76" t="str">
        <f>IF('入力シート'!G51=1,"男",IF('入力シート'!G51=2,"女",IF('入力シート'!G51&gt;2,"*",IF('入力シート'!G51&lt;=0,"*"))))</f>
        <v>*</v>
      </c>
      <c r="H51" s="77" t="s">
        <v>48</v>
      </c>
      <c r="I51" s="74" t="str">
        <f>MID('入力シート'!B51,1,10)</f>
        <v/>
      </c>
      <c r="J51" s="75" t="str">
        <f>MID('入力シート'!I51,1,2)</f>
        <v/>
      </c>
      <c r="K51" s="77" t="s">
        <v>49</v>
      </c>
      <c r="L51" s="78" t="str">
        <f>'入力シート'!B$4&amp;'入力シート'!E$4&amp;'入力シート'!F$4</f>
        <v>立</v>
      </c>
      <c r="M51" s="79"/>
      <c r="N51" s="80"/>
      <c r="O51" s="82" t="s">
        <v>20</v>
      </c>
      <c r="P51" s="34"/>
      <c r="Q51" s="34"/>
      <c r="R51" s="34"/>
      <c r="S51" s="34"/>
      <c r="T51" s="34"/>
      <c r="U51" s="34"/>
      <c r="V51" s="34"/>
      <c r="W51" s="34"/>
      <c r="X51" s="34"/>
      <c r="Y51" s="34"/>
      <c r="Z51" s="34"/>
    </row>
    <row r="52" ht="13.5" customHeight="1">
      <c r="A52" s="81">
        <v>44.0</v>
      </c>
      <c r="B52" s="74" t="str">
        <f>MID('入力シート'!C52,1,10)</f>
        <v/>
      </c>
      <c r="C52" s="74" t="str">
        <f>MID('入力シート'!D52,1,10)</f>
        <v/>
      </c>
      <c r="D52" s="74" t="str">
        <f>MID('入力シート'!E52,1,10)</f>
        <v/>
      </c>
      <c r="E52" s="74" t="str">
        <f>MID('入力シート'!F52,1,10)</f>
        <v/>
      </c>
      <c r="F52" s="75" t="s">
        <v>47</v>
      </c>
      <c r="G52" s="76" t="str">
        <f>IF('入力シート'!G52=1,"男",IF('入力シート'!G52=2,"女",IF('入力シート'!G52&gt;2,"*",IF('入力シート'!G52&lt;=0,"*"))))</f>
        <v>*</v>
      </c>
      <c r="H52" s="77" t="s">
        <v>48</v>
      </c>
      <c r="I52" s="74" t="str">
        <f>MID('入力シート'!B52,1,10)</f>
        <v/>
      </c>
      <c r="J52" s="75" t="str">
        <f>MID('入力シート'!I52,1,2)</f>
        <v/>
      </c>
      <c r="K52" s="77" t="s">
        <v>49</v>
      </c>
      <c r="L52" s="78" t="str">
        <f>'入力シート'!B$4&amp;'入力シート'!E$4&amp;'入力シート'!F$4</f>
        <v>立</v>
      </c>
      <c r="M52" s="79"/>
      <c r="N52" s="80"/>
      <c r="O52" s="77" t="s">
        <v>20</v>
      </c>
      <c r="P52" s="34"/>
      <c r="Q52" s="34"/>
      <c r="R52" s="34"/>
      <c r="S52" s="34"/>
      <c r="T52" s="34"/>
      <c r="U52" s="34"/>
      <c r="V52" s="34"/>
      <c r="W52" s="34"/>
      <c r="X52" s="34"/>
      <c r="Y52" s="34"/>
      <c r="Z52" s="34"/>
    </row>
    <row r="53" ht="13.5" customHeight="1">
      <c r="A53" s="81">
        <v>45.0</v>
      </c>
      <c r="B53" s="74" t="str">
        <f>MID('入力シート'!C53,1,10)</f>
        <v/>
      </c>
      <c r="C53" s="74" t="str">
        <f>MID('入力シート'!D53,1,10)</f>
        <v/>
      </c>
      <c r="D53" s="74" t="str">
        <f>MID('入力シート'!E53,1,10)</f>
        <v/>
      </c>
      <c r="E53" s="74" t="str">
        <f>MID('入力シート'!F53,1,10)</f>
        <v/>
      </c>
      <c r="F53" s="75" t="s">
        <v>47</v>
      </c>
      <c r="G53" s="76" t="str">
        <f>IF('入力シート'!G53=1,"男",IF('入力シート'!G53=2,"女",IF('入力シート'!G53&gt;2,"*",IF('入力シート'!G53&lt;=0,"*"))))</f>
        <v>*</v>
      </c>
      <c r="H53" s="77" t="s">
        <v>48</v>
      </c>
      <c r="I53" s="74" t="str">
        <f>MID('入力シート'!B53,1,10)</f>
        <v/>
      </c>
      <c r="J53" s="75" t="str">
        <f>MID('入力シート'!I53,1,2)</f>
        <v/>
      </c>
      <c r="K53" s="77" t="s">
        <v>49</v>
      </c>
      <c r="L53" s="78" t="str">
        <f>'入力シート'!B$4&amp;'入力シート'!E$4&amp;'入力シート'!F$4</f>
        <v>立</v>
      </c>
      <c r="M53" s="79"/>
      <c r="N53" s="80"/>
      <c r="O53" s="82" t="s">
        <v>20</v>
      </c>
      <c r="P53" s="34"/>
      <c r="Q53" s="34"/>
      <c r="R53" s="34"/>
      <c r="S53" s="34"/>
      <c r="T53" s="34"/>
      <c r="U53" s="34"/>
      <c r="V53" s="34"/>
      <c r="W53" s="34"/>
      <c r="X53" s="34"/>
      <c r="Y53" s="34"/>
      <c r="Z53" s="34"/>
    </row>
    <row r="54" ht="13.5" customHeight="1">
      <c r="A54" s="81">
        <v>46.0</v>
      </c>
      <c r="B54" s="74" t="str">
        <f>MID('入力シート'!C54,1,10)</f>
        <v/>
      </c>
      <c r="C54" s="74" t="str">
        <f>MID('入力シート'!D54,1,10)</f>
        <v/>
      </c>
      <c r="D54" s="74" t="str">
        <f>MID('入力シート'!E54,1,10)</f>
        <v/>
      </c>
      <c r="E54" s="74" t="str">
        <f>MID('入力シート'!F54,1,10)</f>
        <v/>
      </c>
      <c r="F54" s="75" t="s">
        <v>47</v>
      </c>
      <c r="G54" s="76" t="str">
        <f>IF('入力シート'!G54=1,"男",IF('入力シート'!G54=2,"女",IF('入力シート'!G54&gt;2,"*",IF('入力シート'!G54&lt;=0,"*"))))</f>
        <v>*</v>
      </c>
      <c r="H54" s="77" t="s">
        <v>48</v>
      </c>
      <c r="I54" s="74" t="str">
        <f>MID('入力シート'!B54,1,10)</f>
        <v/>
      </c>
      <c r="J54" s="75" t="str">
        <f>MID('入力シート'!I54,1,2)</f>
        <v/>
      </c>
      <c r="K54" s="77" t="s">
        <v>49</v>
      </c>
      <c r="L54" s="78" t="str">
        <f>'入力シート'!B$4&amp;'入力シート'!E$4&amp;'入力シート'!F$4</f>
        <v>立</v>
      </c>
      <c r="M54" s="79"/>
      <c r="N54" s="80"/>
      <c r="O54" s="77" t="s">
        <v>20</v>
      </c>
      <c r="P54" s="34"/>
      <c r="Q54" s="34"/>
      <c r="R54" s="34"/>
      <c r="S54" s="34"/>
      <c r="T54" s="34"/>
      <c r="U54" s="34"/>
      <c r="V54" s="34"/>
      <c r="W54" s="34"/>
      <c r="X54" s="34"/>
      <c r="Y54" s="34"/>
      <c r="Z54" s="34"/>
    </row>
    <row r="55" ht="13.5" customHeight="1">
      <c r="A55" s="81">
        <v>47.0</v>
      </c>
      <c r="B55" s="74" t="str">
        <f>MID('入力シート'!C55,1,10)</f>
        <v/>
      </c>
      <c r="C55" s="74" t="str">
        <f>MID('入力シート'!D55,1,10)</f>
        <v/>
      </c>
      <c r="D55" s="74" t="str">
        <f>MID('入力シート'!E55,1,10)</f>
        <v/>
      </c>
      <c r="E55" s="74" t="str">
        <f>MID('入力シート'!F55,1,10)</f>
        <v/>
      </c>
      <c r="F55" s="75" t="s">
        <v>47</v>
      </c>
      <c r="G55" s="76" t="str">
        <f>IF('入力シート'!G55=1,"男",IF('入力シート'!G55=2,"女",IF('入力シート'!G55&gt;2,"*",IF('入力シート'!G55&lt;=0,"*"))))</f>
        <v>*</v>
      </c>
      <c r="H55" s="77" t="s">
        <v>48</v>
      </c>
      <c r="I55" s="74" t="str">
        <f>MID('入力シート'!B55,1,10)</f>
        <v/>
      </c>
      <c r="J55" s="75" t="str">
        <f>MID('入力シート'!I55,1,2)</f>
        <v/>
      </c>
      <c r="K55" s="77" t="s">
        <v>49</v>
      </c>
      <c r="L55" s="78" t="str">
        <f>'入力シート'!B$4&amp;'入力シート'!E$4&amp;'入力シート'!F$4</f>
        <v>立</v>
      </c>
      <c r="M55" s="79"/>
      <c r="N55" s="80"/>
      <c r="O55" s="82" t="s">
        <v>20</v>
      </c>
      <c r="P55" s="34"/>
      <c r="Q55" s="34"/>
      <c r="R55" s="34"/>
      <c r="S55" s="34"/>
      <c r="T55" s="34"/>
      <c r="U55" s="34"/>
      <c r="V55" s="34"/>
      <c r="W55" s="34"/>
      <c r="X55" s="34"/>
      <c r="Y55" s="34"/>
      <c r="Z55" s="34"/>
    </row>
    <row r="56" ht="13.5" customHeight="1">
      <c r="A56" s="81">
        <v>48.0</v>
      </c>
      <c r="B56" s="74" t="str">
        <f>MID('入力シート'!C56,1,10)</f>
        <v/>
      </c>
      <c r="C56" s="74" t="str">
        <f>MID('入力シート'!D56,1,10)</f>
        <v/>
      </c>
      <c r="D56" s="74" t="str">
        <f>MID('入力シート'!E56,1,10)</f>
        <v/>
      </c>
      <c r="E56" s="74" t="str">
        <f>MID('入力シート'!F56,1,10)</f>
        <v/>
      </c>
      <c r="F56" s="75" t="s">
        <v>47</v>
      </c>
      <c r="G56" s="76" t="str">
        <f>IF('入力シート'!G56=1,"男",IF('入力シート'!G56=2,"女",IF('入力シート'!G56&gt;2,"*",IF('入力シート'!G56&lt;=0,"*"))))</f>
        <v>*</v>
      </c>
      <c r="H56" s="77" t="s">
        <v>48</v>
      </c>
      <c r="I56" s="74" t="str">
        <f>MID('入力シート'!B56,1,10)</f>
        <v/>
      </c>
      <c r="J56" s="75" t="str">
        <f>MID('入力シート'!I56,1,2)</f>
        <v/>
      </c>
      <c r="K56" s="77" t="s">
        <v>49</v>
      </c>
      <c r="L56" s="78" t="str">
        <f>'入力シート'!B$4&amp;'入力シート'!E$4&amp;'入力シート'!F$4</f>
        <v>立</v>
      </c>
      <c r="M56" s="79"/>
      <c r="N56" s="80"/>
      <c r="O56" s="77" t="s">
        <v>20</v>
      </c>
      <c r="P56" s="34"/>
      <c r="Q56" s="34"/>
      <c r="R56" s="34"/>
      <c r="S56" s="34"/>
      <c r="T56" s="34"/>
      <c r="U56" s="34"/>
      <c r="V56" s="34"/>
      <c r="W56" s="34"/>
      <c r="X56" s="34"/>
      <c r="Y56" s="34"/>
      <c r="Z56" s="34"/>
    </row>
    <row r="57" ht="13.5" customHeight="1">
      <c r="A57" s="81">
        <v>49.0</v>
      </c>
      <c r="B57" s="74" t="str">
        <f>MID('入力シート'!C57,1,10)</f>
        <v/>
      </c>
      <c r="C57" s="74" t="str">
        <f>MID('入力シート'!D57,1,10)</f>
        <v/>
      </c>
      <c r="D57" s="74" t="str">
        <f>MID('入力シート'!E57,1,10)</f>
        <v/>
      </c>
      <c r="E57" s="74" t="str">
        <f>MID('入力シート'!F57,1,10)</f>
        <v/>
      </c>
      <c r="F57" s="75" t="s">
        <v>47</v>
      </c>
      <c r="G57" s="76" t="str">
        <f>IF('入力シート'!G57=1,"男",IF('入力シート'!G57=2,"女",IF('入力シート'!G57&gt;2,"*",IF('入力シート'!G57&lt;=0,"*"))))</f>
        <v>*</v>
      </c>
      <c r="H57" s="77" t="s">
        <v>48</v>
      </c>
      <c r="I57" s="74" t="str">
        <f>MID('入力シート'!B57,1,10)</f>
        <v/>
      </c>
      <c r="J57" s="75" t="str">
        <f>MID('入力シート'!I57,1,2)</f>
        <v/>
      </c>
      <c r="K57" s="77" t="s">
        <v>49</v>
      </c>
      <c r="L57" s="78" t="str">
        <f>'入力シート'!B$4&amp;'入力シート'!E$4&amp;'入力シート'!F$4</f>
        <v>立</v>
      </c>
      <c r="M57" s="79"/>
      <c r="N57" s="80"/>
      <c r="O57" s="82" t="s">
        <v>20</v>
      </c>
      <c r="P57" s="34"/>
      <c r="Q57" s="34"/>
      <c r="R57" s="34"/>
      <c r="S57" s="34"/>
      <c r="T57" s="34"/>
      <c r="U57" s="34"/>
      <c r="V57" s="34"/>
      <c r="W57" s="34"/>
      <c r="X57" s="34"/>
      <c r="Y57" s="34"/>
      <c r="Z57" s="34"/>
    </row>
    <row r="58" ht="13.5" customHeight="1">
      <c r="A58" s="81">
        <v>50.0</v>
      </c>
      <c r="B58" s="74" t="str">
        <f>MID('入力シート'!C58,1,10)</f>
        <v/>
      </c>
      <c r="C58" s="74" t="str">
        <f>MID('入力シート'!D58,1,10)</f>
        <v/>
      </c>
      <c r="D58" s="74" t="str">
        <f>MID('入力シート'!E58,1,10)</f>
        <v/>
      </c>
      <c r="E58" s="74" t="str">
        <f>MID('入力シート'!F58,1,10)</f>
        <v/>
      </c>
      <c r="F58" s="75" t="s">
        <v>47</v>
      </c>
      <c r="G58" s="76" t="str">
        <f>IF('入力シート'!G58=1,"男",IF('入力シート'!G58=2,"女",IF('入力シート'!G58&gt;2,"*",IF('入力シート'!G58&lt;=0,"*"))))</f>
        <v>*</v>
      </c>
      <c r="H58" s="77" t="s">
        <v>48</v>
      </c>
      <c r="I58" s="74" t="str">
        <f>MID('入力シート'!B58,1,10)</f>
        <v/>
      </c>
      <c r="J58" s="75" t="str">
        <f>MID('入力シート'!I58,1,2)</f>
        <v/>
      </c>
      <c r="K58" s="77" t="s">
        <v>49</v>
      </c>
      <c r="L58" s="78" t="str">
        <f>'入力シート'!B$4&amp;'入力シート'!E$4&amp;'入力シート'!F$4</f>
        <v>立</v>
      </c>
      <c r="M58" s="79"/>
      <c r="N58" s="80"/>
      <c r="O58" s="77" t="s">
        <v>20</v>
      </c>
      <c r="P58" s="34"/>
      <c r="Q58" s="34"/>
      <c r="R58" s="34"/>
      <c r="S58" s="34"/>
      <c r="T58" s="34"/>
      <c r="U58" s="34"/>
      <c r="V58" s="34"/>
      <c r="W58" s="34"/>
      <c r="X58" s="34"/>
      <c r="Y58" s="34"/>
      <c r="Z58" s="34"/>
    </row>
    <row r="59" ht="13.5" customHeight="1">
      <c r="A59" s="81">
        <v>51.0</v>
      </c>
      <c r="B59" s="74" t="str">
        <f>MID('入力シート'!C59,1,10)</f>
        <v/>
      </c>
      <c r="C59" s="74" t="str">
        <f>MID('入力シート'!D59,1,10)</f>
        <v/>
      </c>
      <c r="D59" s="74" t="str">
        <f>MID('入力シート'!E59,1,10)</f>
        <v/>
      </c>
      <c r="E59" s="74" t="str">
        <f>MID('入力シート'!F59,1,10)</f>
        <v/>
      </c>
      <c r="F59" s="75" t="s">
        <v>47</v>
      </c>
      <c r="G59" s="76" t="str">
        <f>IF('入力シート'!G59=1,"男",IF('入力シート'!G59=2,"女",IF('入力シート'!G59&gt;2,"*",IF('入力シート'!G59&lt;=0,"*"))))</f>
        <v>*</v>
      </c>
      <c r="H59" s="77" t="s">
        <v>48</v>
      </c>
      <c r="I59" s="74" t="str">
        <f>MID('入力シート'!B59,1,10)</f>
        <v/>
      </c>
      <c r="J59" s="75" t="str">
        <f>MID('入力シート'!I59,1,2)</f>
        <v/>
      </c>
      <c r="K59" s="77" t="s">
        <v>49</v>
      </c>
      <c r="L59" s="78" t="str">
        <f>'入力シート'!B$4&amp;'入力シート'!E$4&amp;'入力シート'!F$4</f>
        <v>立</v>
      </c>
      <c r="M59" s="79"/>
      <c r="N59" s="80"/>
      <c r="O59" s="82" t="s">
        <v>20</v>
      </c>
      <c r="P59" s="34"/>
      <c r="Q59" s="34"/>
      <c r="R59" s="34"/>
      <c r="S59" s="34"/>
      <c r="T59" s="34"/>
      <c r="U59" s="34"/>
      <c r="V59" s="34"/>
      <c r="W59" s="34"/>
      <c r="X59" s="34"/>
      <c r="Y59" s="34"/>
      <c r="Z59" s="34"/>
    </row>
    <row r="60" ht="13.5" customHeight="1">
      <c r="A60" s="81">
        <v>52.0</v>
      </c>
      <c r="B60" s="74" t="str">
        <f>MID('入力シート'!C60,1,10)</f>
        <v/>
      </c>
      <c r="C60" s="74" t="str">
        <f>MID('入力シート'!D60,1,10)</f>
        <v/>
      </c>
      <c r="D60" s="74" t="str">
        <f>MID('入力シート'!E60,1,10)</f>
        <v/>
      </c>
      <c r="E60" s="74" t="str">
        <f>MID('入力シート'!F60,1,10)</f>
        <v/>
      </c>
      <c r="F60" s="75" t="s">
        <v>47</v>
      </c>
      <c r="G60" s="76" t="str">
        <f>IF('入力シート'!G60=1,"男",IF('入力シート'!G60=2,"女",IF('入力シート'!G60&gt;2,"*",IF('入力シート'!G60&lt;=0,"*"))))</f>
        <v>*</v>
      </c>
      <c r="H60" s="77" t="s">
        <v>48</v>
      </c>
      <c r="I60" s="74" t="str">
        <f>MID('入力シート'!B60,1,10)</f>
        <v/>
      </c>
      <c r="J60" s="75" t="str">
        <f>MID('入力シート'!I60,1,2)</f>
        <v/>
      </c>
      <c r="K60" s="77" t="s">
        <v>49</v>
      </c>
      <c r="L60" s="78" t="str">
        <f>'入力シート'!B$4&amp;'入力シート'!E$4&amp;'入力シート'!F$4</f>
        <v>立</v>
      </c>
      <c r="M60" s="79"/>
      <c r="N60" s="80"/>
      <c r="O60" s="77" t="s">
        <v>20</v>
      </c>
      <c r="P60" s="34"/>
      <c r="Q60" s="34"/>
      <c r="R60" s="34"/>
      <c r="S60" s="34"/>
      <c r="T60" s="34"/>
      <c r="U60" s="34"/>
      <c r="V60" s="34"/>
      <c r="W60" s="34"/>
      <c r="X60" s="34"/>
      <c r="Y60" s="34"/>
      <c r="Z60" s="34"/>
    </row>
    <row r="61" ht="13.5" customHeight="1">
      <c r="A61" s="81">
        <v>53.0</v>
      </c>
      <c r="B61" s="74" t="str">
        <f>MID('入力シート'!C61,1,10)</f>
        <v/>
      </c>
      <c r="C61" s="74" t="str">
        <f>MID('入力シート'!D61,1,10)</f>
        <v/>
      </c>
      <c r="D61" s="74" t="str">
        <f>MID('入力シート'!E61,1,10)</f>
        <v/>
      </c>
      <c r="E61" s="74" t="str">
        <f>MID('入力シート'!F61,1,10)</f>
        <v/>
      </c>
      <c r="F61" s="75" t="s">
        <v>47</v>
      </c>
      <c r="G61" s="76" t="str">
        <f>IF('入力シート'!G61=1,"男",IF('入力シート'!G61=2,"女",IF('入力シート'!G61&gt;2,"*",IF('入力シート'!G61&lt;=0,"*"))))</f>
        <v>*</v>
      </c>
      <c r="H61" s="77" t="s">
        <v>48</v>
      </c>
      <c r="I61" s="74" t="str">
        <f>MID('入力シート'!B61,1,10)</f>
        <v/>
      </c>
      <c r="J61" s="75" t="str">
        <f>MID('入力シート'!I61,1,2)</f>
        <v/>
      </c>
      <c r="K61" s="77" t="s">
        <v>49</v>
      </c>
      <c r="L61" s="78" t="str">
        <f>'入力シート'!B$4&amp;'入力シート'!E$4&amp;'入力シート'!F$4</f>
        <v>立</v>
      </c>
      <c r="M61" s="79"/>
      <c r="N61" s="80"/>
      <c r="O61" s="82" t="s">
        <v>20</v>
      </c>
      <c r="P61" s="34"/>
      <c r="Q61" s="34"/>
      <c r="R61" s="34"/>
      <c r="S61" s="34"/>
      <c r="T61" s="34"/>
      <c r="U61" s="34"/>
      <c r="V61" s="34"/>
      <c r="W61" s="34"/>
      <c r="X61" s="34"/>
      <c r="Y61" s="34"/>
      <c r="Z61" s="34"/>
    </row>
    <row r="62" ht="13.5" customHeight="1">
      <c r="A62" s="81">
        <v>54.0</v>
      </c>
      <c r="B62" s="74" t="str">
        <f>MID('入力シート'!C62,1,10)</f>
        <v/>
      </c>
      <c r="C62" s="74" t="str">
        <f>MID('入力シート'!D62,1,10)</f>
        <v/>
      </c>
      <c r="D62" s="74" t="str">
        <f>MID('入力シート'!E62,1,10)</f>
        <v/>
      </c>
      <c r="E62" s="74" t="str">
        <f>MID('入力シート'!F62,1,10)</f>
        <v/>
      </c>
      <c r="F62" s="75" t="s">
        <v>47</v>
      </c>
      <c r="G62" s="76" t="str">
        <f>IF('入力シート'!G62=1,"男",IF('入力シート'!G62=2,"女",IF('入力シート'!G62&gt;2,"*",IF('入力シート'!G62&lt;=0,"*"))))</f>
        <v>*</v>
      </c>
      <c r="H62" s="77" t="s">
        <v>48</v>
      </c>
      <c r="I62" s="74" t="str">
        <f>MID('入力シート'!B62,1,10)</f>
        <v/>
      </c>
      <c r="J62" s="75" t="str">
        <f>MID('入力シート'!I62,1,2)</f>
        <v/>
      </c>
      <c r="K62" s="77" t="s">
        <v>49</v>
      </c>
      <c r="L62" s="78" t="str">
        <f>'入力シート'!B$4&amp;'入力シート'!E$4&amp;'入力シート'!F$4</f>
        <v>立</v>
      </c>
      <c r="M62" s="79"/>
      <c r="N62" s="80"/>
      <c r="O62" s="77" t="s">
        <v>20</v>
      </c>
      <c r="P62" s="34"/>
      <c r="Q62" s="34"/>
      <c r="R62" s="34"/>
      <c r="S62" s="34"/>
      <c r="T62" s="34"/>
      <c r="U62" s="34"/>
      <c r="V62" s="34"/>
      <c r="W62" s="34"/>
      <c r="X62" s="34"/>
      <c r="Y62" s="34"/>
      <c r="Z62" s="34"/>
    </row>
    <row r="63" ht="13.5" customHeight="1">
      <c r="A63" s="81">
        <v>55.0</v>
      </c>
      <c r="B63" s="74" t="str">
        <f>MID('入力シート'!C63,1,10)</f>
        <v/>
      </c>
      <c r="C63" s="74" t="str">
        <f>MID('入力シート'!D63,1,10)</f>
        <v/>
      </c>
      <c r="D63" s="74" t="str">
        <f>MID('入力シート'!E63,1,10)</f>
        <v/>
      </c>
      <c r="E63" s="74" t="str">
        <f>MID('入力シート'!F63,1,10)</f>
        <v/>
      </c>
      <c r="F63" s="75" t="s">
        <v>47</v>
      </c>
      <c r="G63" s="76" t="str">
        <f>IF('入力シート'!G63=1,"男",IF('入力シート'!G63=2,"女",IF('入力シート'!G63&gt;2,"*",IF('入力シート'!G63&lt;=0,"*"))))</f>
        <v>*</v>
      </c>
      <c r="H63" s="77" t="s">
        <v>48</v>
      </c>
      <c r="I63" s="74" t="str">
        <f>MID('入力シート'!B63,1,10)</f>
        <v/>
      </c>
      <c r="J63" s="75" t="str">
        <f>MID('入力シート'!I63,1,2)</f>
        <v/>
      </c>
      <c r="K63" s="77" t="s">
        <v>49</v>
      </c>
      <c r="L63" s="78" t="str">
        <f>'入力シート'!B$4&amp;'入力シート'!E$4&amp;'入力シート'!F$4</f>
        <v>立</v>
      </c>
      <c r="M63" s="79"/>
      <c r="N63" s="80"/>
      <c r="O63" s="82" t="s">
        <v>20</v>
      </c>
      <c r="P63" s="34"/>
      <c r="Q63" s="34"/>
      <c r="R63" s="34"/>
      <c r="S63" s="34"/>
      <c r="T63" s="34"/>
      <c r="U63" s="34"/>
      <c r="V63" s="34"/>
      <c r="W63" s="34"/>
      <c r="X63" s="34"/>
      <c r="Y63" s="34"/>
      <c r="Z63" s="34"/>
    </row>
    <row r="64" ht="13.5" customHeight="1">
      <c r="A64" s="81">
        <v>56.0</v>
      </c>
      <c r="B64" s="74" t="str">
        <f>MID('入力シート'!C64,1,10)</f>
        <v/>
      </c>
      <c r="C64" s="74" t="str">
        <f>MID('入力シート'!D64,1,10)</f>
        <v/>
      </c>
      <c r="D64" s="74" t="str">
        <f>MID('入力シート'!E64,1,10)</f>
        <v/>
      </c>
      <c r="E64" s="74" t="str">
        <f>MID('入力シート'!F64,1,10)</f>
        <v/>
      </c>
      <c r="F64" s="75" t="s">
        <v>47</v>
      </c>
      <c r="G64" s="76" t="str">
        <f>IF('入力シート'!G64=1,"男",IF('入力シート'!G64=2,"女",IF('入力シート'!G64&gt;2,"*",IF('入力シート'!G64&lt;=0,"*"))))</f>
        <v>*</v>
      </c>
      <c r="H64" s="77" t="s">
        <v>48</v>
      </c>
      <c r="I64" s="74" t="str">
        <f>MID('入力シート'!B64,1,10)</f>
        <v/>
      </c>
      <c r="J64" s="75" t="str">
        <f>MID('入力シート'!I64,1,2)</f>
        <v/>
      </c>
      <c r="K64" s="77" t="s">
        <v>49</v>
      </c>
      <c r="L64" s="78" t="str">
        <f>'入力シート'!B$4&amp;'入力シート'!E$4&amp;'入力シート'!F$4</f>
        <v>立</v>
      </c>
      <c r="M64" s="79"/>
      <c r="N64" s="80"/>
      <c r="O64" s="77" t="s">
        <v>20</v>
      </c>
      <c r="P64" s="34"/>
      <c r="Q64" s="34"/>
      <c r="R64" s="34"/>
      <c r="S64" s="34"/>
      <c r="T64" s="34"/>
      <c r="U64" s="34"/>
      <c r="V64" s="34"/>
      <c r="W64" s="34"/>
      <c r="X64" s="34"/>
      <c r="Y64" s="34"/>
      <c r="Z64" s="34"/>
    </row>
    <row r="65" ht="13.5" customHeight="1">
      <c r="A65" s="81">
        <v>57.0</v>
      </c>
      <c r="B65" s="74" t="str">
        <f>MID('入力シート'!C65,1,10)</f>
        <v/>
      </c>
      <c r="C65" s="74" t="str">
        <f>MID('入力シート'!D65,1,10)</f>
        <v/>
      </c>
      <c r="D65" s="74" t="str">
        <f>MID('入力シート'!E65,1,10)</f>
        <v/>
      </c>
      <c r="E65" s="74" t="str">
        <f>MID('入力シート'!F65,1,10)</f>
        <v/>
      </c>
      <c r="F65" s="75" t="s">
        <v>47</v>
      </c>
      <c r="G65" s="76" t="str">
        <f>IF('入力シート'!G65=1,"男",IF('入力シート'!G65=2,"女",IF('入力シート'!G65&gt;2,"*",IF('入力シート'!G65&lt;=0,"*"))))</f>
        <v>*</v>
      </c>
      <c r="H65" s="77" t="s">
        <v>48</v>
      </c>
      <c r="I65" s="74" t="str">
        <f>MID('入力シート'!B65,1,10)</f>
        <v/>
      </c>
      <c r="J65" s="75" t="str">
        <f>MID('入力シート'!I65,1,2)</f>
        <v/>
      </c>
      <c r="K65" s="77" t="s">
        <v>49</v>
      </c>
      <c r="L65" s="78" t="str">
        <f>'入力シート'!B$4&amp;'入力シート'!E$4&amp;'入力シート'!F$4</f>
        <v>立</v>
      </c>
      <c r="M65" s="79"/>
      <c r="N65" s="80"/>
      <c r="O65" s="82" t="s">
        <v>20</v>
      </c>
      <c r="P65" s="34"/>
      <c r="Q65" s="34"/>
      <c r="R65" s="34"/>
      <c r="S65" s="34"/>
      <c r="T65" s="34"/>
      <c r="U65" s="34"/>
      <c r="V65" s="34"/>
      <c r="W65" s="34"/>
      <c r="X65" s="34"/>
      <c r="Y65" s="34"/>
      <c r="Z65" s="34"/>
    </row>
    <row r="66" ht="13.5" customHeight="1">
      <c r="A66" s="81">
        <v>58.0</v>
      </c>
      <c r="B66" s="74" t="str">
        <f>MID('入力シート'!C66,1,10)</f>
        <v/>
      </c>
      <c r="C66" s="74" t="str">
        <f>MID('入力シート'!D66,1,10)</f>
        <v/>
      </c>
      <c r="D66" s="74" t="str">
        <f>MID('入力シート'!E66,1,10)</f>
        <v/>
      </c>
      <c r="E66" s="74" t="str">
        <f>MID('入力シート'!F66,1,10)</f>
        <v/>
      </c>
      <c r="F66" s="75" t="s">
        <v>47</v>
      </c>
      <c r="G66" s="76" t="str">
        <f>IF('入力シート'!G66=1,"男",IF('入力シート'!G66=2,"女",IF('入力シート'!G66&gt;2,"*",IF('入力シート'!G66&lt;=0,"*"))))</f>
        <v>*</v>
      </c>
      <c r="H66" s="77" t="s">
        <v>48</v>
      </c>
      <c r="I66" s="74" t="str">
        <f>MID('入力シート'!B66,1,10)</f>
        <v/>
      </c>
      <c r="J66" s="75" t="str">
        <f>MID('入力シート'!I66,1,2)</f>
        <v/>
      </c>
      <c r="K66" s="77" t="s">
        <v>49</v>
      </c>
      <c r="L66" s="78" t="str">
        <f>'入力シート'!B$4&amp;'入力シート'!E$4&amp;'入力シート'!F$4</f>
        <v>立</v>
      </c>
      <c r="M66" s="79"/>
      <c r="N66" s="80"/>
      <c r="O66" s="77" t="s">
        <v>20</v>
      </c>
      <c r="P66" s="34"/>
      <c r="Q66" s="34"/>
      <c r="R66" s="34"/>
      <c r="S66" s="34"/>
      <c r="T66" s="34"/>
      <c r="U66" s="34"/>
      <c r="V66" s="34"/>
      <c r="W66" s="34"/>
      <c r="X66" s="34"/>
      <c r="Y66" s="34"/>
      <c r="Z66" s="34"/>
    </row>
    <row r="67" ht="13.5" customHeight="1">
      <c r="A67" s="81">
        <v>59.0</v>
      </c>
      <c r="B67" s="74" t="str">
        <f>MID('入力シート'!C67,1,10)</f>
        <v/>
      </c>
      <c r="C67" s="74" t="str">
        <f>MID('入力シート'!D67,1,10)</f>
        <v/>
      </c>
      <c r="D67" s="74" t="str">
        <f>MID('入力シート'!E67,1,10)</f>
        <v/>
      </c>
      <c r="E67" s="74" t="str">
        <f>MID('入力シート'!F67,1,10)</f>
        <v/>
      </c>
      <c r="F67" s="75" t="s">
        <v>47</v>
      </c>
      <c r="G67" s="76" t="str">
        <f>IF('入力シート'!G67=1,"男",IF('入力シート'!G67=2,"女",IF('入力シート'!G67&gt;2,"*",IF('入力シート'!G67&lt;=0,"*"))))</f>
        <v>*</v>
      </c>
      <c r="H67" s="77" t="s">
        <v>48</v>
      </c>
      <c r="I67" s="74" t="str">
        <f>MID('入力シート'!B67,1,10)</f>
        <v/>
      </c>
      <c r="J67" s="75" t="str">
        <f>MID('入力シート'!I67,1,2)</f>
        <v/>
      </c>
      <c r="K67" s="77" t="s">
        <v>49</v>
      </c>
      <c r="L67" s="78" t="str">
        <f>'入力シート'!B$4&amp;'入力シート'!E$4&amp;'入力シート'!F$4</f>
        <v>立</v>
      </c>
      <c r="M67" s="79"/>
      <c r="N67" s="80"/>
      <c r="O67" s="82" t="s">
        <v>20</v>
      </c>
      <c r="P67" s="34"/>
      <c r="Q67" s="34"/>
      <c r="R67" s="34"/>
      <c r="S67" s="34"/>
      <c r="T67" s="34"/>
      <c r="U67" s="34"/>
      <c r="V67" s="34"/>
      <c r="W67" s="34"/>
      <c r="X67" s="34"/>
      <c r="Y67" s="34"/>
      <c r="Z67" s="34"/>
    </row>
    <row r="68" ht="13.5" customHeight="1">
      <c r="A68" s="81">
        <v>60.0</v>
      </c>
      <c r="B68" s="74" t="str">
        <f>MID('入力シート'!C68,1,10)</f>
        <v/>
      </c>
      <c r="C68" s="74" t="str">
        <f>MID('入力シート'!D68,1,10)</f>
        <v/>
      </c>
      <c r="D68" s="74" t="str">
        <f>MID('入力シート'!E68,1,10)</f>
        <v/>
      </c>
      <c r="E68" s="74" t="str">
        <f>MID('入力シート'!F68,1,10)</f>
        <v/>
      </c>
      <c r="F68" s="75" t="s">
        <v>47</v>
      </c>
      <c r="G68" s="76" t="str">
        <f>IF('入力シート'!G68=1,"男",IF('入力シート'!G68=2,"女",IF('入力シート'!G68&gt;2,"*",IF('入力シート'!G68&lt;=0,"*"))))</f>
        <v>*</v>
      </c>
      <c r="H68" s="77" t="s">
        <v>48</v>
      </c>
      <c r="I68" s="74" t="str">
        <f>MID('入力シート'!B68,1,10)</f>
        <v/>
      </c>
      <c r="J68" s="75" t="str">
        <f>MID('入力シート'!I68,1,2)</f>
        <v/>
      </c>
      <c r="K68" s="77" t="s">
        <v>49</v>
      </c>
      <c r="L68" s="78" t="str">
        <f>'入力シート'!B$4&amp;'入力シート'!E$4&amp;'入力シート'!F$4</f>
        <v>立</v>
      </c>
      <c r="M68" s="79"/>
      <c r="N68" s="80"/>
      <c r="O68" s="77" t="s">
        <v>20</v>
      </c>
      <c r="P68" s="34"/>
      <c r="Q68" s="34"/>
      <c r="R68" s="34"/>
      <c r="S68" s="34"/>
      <c r="T68" s="34"/>
      <c r="U68" s="34"/>
      <c r="V68" s="34"/>
      <c r="W68" s="34"/>
      <c r="X68" s="34"/>
      <c r="Y68" s="34"/>
      <c r="Z68" s="34"/>
    </row>
    <row r="69" ht="13.5" customHeight="1">
      <c r="A69" s="81">
        <v>61.0</v>
      </c>
      <c r="B69" s="74" t="str">
        <f>MID('入力シート'!C69,1,10)</f>
        <v/>
      </c>
      <c r="C69" s="74" t="str">
        <f>MID('入力シート'!D69,1,10)</f>
        <v/>
      </c>
      <c r="D69" s="74" t="str">
        <f>MID('入力シート'!E69,1,10)</f>
        <v/>
      </c>
      <c r="E69" s="74" t="str">
        <f>MID('入力シート'!F69,1,10)</f>
        <v/>
      </c>
      <c r="F69" s="75" t="s">
        <v>47</v>
      </c>
      <c r="G69" s="76" t="str">
        <f>IF('入力シート'!G69=1,"男",IF('入力シート'!G69=2,"女",IF('入力シート'!G69&gt;2,"*",IF('入力シート'!G69&lt;=0,"*"))))</f>
        <v>*</v>
      </c>
      <c r="H69" s="77" t="s">
        <v>48</v>
      </c>
      <c r="I69" s="74" t="str">
        <f>MID('入力シート'!B69,1,10)</f>
        <v/>
      </c>
      <c r="J69" s="75" t="str">
        <f>MID('入力シート'!I69,1,2)</f>
        <v/>
      </c>
      <c r="K69" s="77" t="s">
        <v>49</v>
      </c>
      <c r="L69" s="78" t="str">
        <f>'入力シート'!B$4&amp;'入力シート'!E$4&amp;'入力シート'!F$4</f>
        <v>立</v>
      </c>
      <c r="M69" s="79"/>
      <c r="N69" s="80"/>
      <c r="O69" s="82" t="s">
        <v>20</v>
      </c>
      <c r="P69" s="34"/>
      <c r="Q69" s="34"/>
      <c r="R69" s="34"/>
      <c r="S69" s="34"/>
      <c r="T69" s="34"/>
      <c r="U69" s="34"/>
      <c r="V69" s="34"/>
      <c r="W69" s="34"/>
      <c r="X69" s="34"/>
      <c r="Y69" s="34"/>
      <c r="Z69" s="34"/>
    </row>
    <row r="70" ht="13.5" customHeight="1">
      <c r="A70" s="81">
        <v>62.0</v>
      </c>
      <c r="B70" s="74" t="str">
        <f>MID('入力シート'!C70,1,10)</f>
        <v/>
      </c>
      <c r="C70" s="74" t="str">
        <f>MID('入力シート'!D70,1,10)</f>
        <v/>
      </c>
      <c r="D70" s="74" t="str">
        <f>MID('入力シート'!E70,1,10)</f>
        <v/>
      </c>
      <c r="E70" s="74" t="str">
        <f>MID('入力シート'!F70,1,10)</f>
        <v/>
      </c>
      <c r="F70" s="75" t="s">
        <v>47</v>
      </c>
      <c r="G70" s="76" t="str">
        <f>IF('入力シート'!G70=1,"男",IF('入力シート'!G70=2,"女",IF('入力シート'!G70&gt;2,"*",IF('入力シート'!G70&lt;=0,"*"))))</f>
        <v>*</v>
      </c>
      <c r="H70" s="77" t="s">
        <v>48</v>
      </c>
      <c r="I70" s="74" t="str">
        <f>MID('入力シート'!B70,1,10)</f>
        <v/>
      </c>
      <c r="J70" s="75" t="str">
        <f>MID('入力シート'!I70,1,2)</f>
        <v/>
      </c>
      <c r="K70" s="77" t="s">
        <v>49</v>
      </c>
      <c r="L70" s="78" t="str">
        <f>'入力シート'!B$4&amp;'入力シート'!E$4&amp;'入力シート'!F$4</f>
        <v>立</v>
      </c>
      <c r="M70" s="79"/>
      <c r="N70" s="80"/>
      <c r="O70" s="77" t="s">
        <v>20</v>
      </c>
      <c r="P70" s="34"/>
      <c r="Q70" s="34"/>
      <c r="R70" s="34"/>
      <c r="S70" s="34"/>
      <c r="T70" s="34"/>
      <c r="U70" s="34"/>
      <c r="V70" s="34"/>
      <c r="W70" s="34"/>
      <c r="X70" s="34"/>
      <c r="Y70" s="34"/>
      <c r="Z70" s="34"/>
    </row>
    <row r="71" ht="13.5" customHeight="1">
      <c r="A71" s="81">
        <v>63.0</v>
      </c>
      <c r="B71" s="74" t="str">
        <f>MID('入力シート'!C71,1,10)</f>
        <v/>
      </c>
      <c r="C71" s="74" t="str">
        <f>MID('入力シート'!D71,1,10)</f>
        <v/>
      </c>
      <c r="D71" s="74" t="str">
        <f>MID('入力シート'!E71,1,10)</f>
        <v/>
      </c>
      <c r="E71" s="74" t="str">
        <f>MID('入力シート'!F71,1,10)</f>
        <v/>
      </c>
      <c r="F71" s="75" t="s">
        <v>47</v>
      </c>
      <c r="G71" s="76" t="str">
        <f>IF('入力シート'!G71=1,"男",IF('入力シート'!G71=2,"女",IF('入力シート'!G71&gt;2,"*",IF('入力シート'!G71&lt;=0,"*"))))</f>
        <v>*</v>
      </c>
      <c r="H71" s="77" t="s">
        <v>48</v>
      </c>
      <c r="I71" s="74" t="str">
        <f>MID('入力シート'!B71,1,10)</f>
        <v/>
      </c>
      <c r="J71" s="75" t="str">
        <f>MID('入力シート'!I71,1,2)</f>
        <v/>
      </c>
      <c r="K71" s="77" t="s">
        <v>49</v>
      </c>
      <c r="L71" s="78" t="str">
        <f>'入力シート'!B$4&amp;'入力シート'!E$4&amp;'入力シート'!F$4</f>
        <v>立</v>
      </c>
      <c r="M71" s="79"/>
      <c r="N71" s="80"/>
      <c r="O71" s="82" t="s">
        <v>20</v>
      </c>
      <c r="P71" s="34"/>
      <c r="Q71" s="34"/>
      <c r="R71" s="34"/>
      <c r="S71" s="34"/>
      <c r="T71" s="34"/>
      <c r="U71" s="34"/>
      <c r="V71" s="34"/>
      <c r="W71" s="34"/>
      <c r="X71" s="34"/>
      <c r="Y71" s="34"/>
      <c r="Z71" s="34"/>
    </row>
    <row r="72" ht="13.5" customHeight="1">
      <c r="A72" s="81">
        <v>64.0</v>
      </c>
      <c r="B72" s="74" t="str">
        <f>MID('入力シート'!C72,1,10)</f>
        <v/>
      </c>
      <c r="C72" s="74" t="str">
        <f>MID('入力シート'!D72,1,10)</f>
        <v/>
      </c>
      <c r="D72" s="74" t="str">
        <f>MID('入力シート'!E72,1,10)</f>
        <v/>
      </c>
      <c r="E72" s="74" t="str">
        <f>MID('入力シート'!F72,1,10)</f>
        <v/>
      </c>
      <c r="F72" s="75" t="s">
        <v>47</v>
      </c>
      <c r="G72" s="76" t="str">
        <f>IF('入力シート'!G72=1,"男",IF('入力シート'!G72=2,"女",IF('入力シート'!G72&gt;2,"*",IF('入力シート'!G72&lt;=0,"*"))))</f>
        <v>*</v>
      </c>
      <c r="H72" s="77" t="s">
        <v>48</v>
      </c>
      <c r="I72" s="74" t="str">
        <f>MID('入力シート'!B72,1,10)</f>
        <v/>
      </c>
      <c r="J72" s="75" t="str">
        <f>MID('入力シート'!I72,1,2)</f>
        <v/>
      </c>
      <c r="K72" s="77" t="s">
        <v>49</v>
      </c>
      <c r="L72" s="78" t="str">
        <f>'入力シート'!B$4&amp;'入力シート'!E$4&amp;'入力シート'!F$4</f>
        <v>立</v>
      </c>
      <c r="M72" s="79"/>
      <c r="N72" s="80"/>
      <c r="O72" s="77" t="s">
        <v>20</v>
      </c>
      <c r="P72" s="34"/>
      <c r="Q72" s="34"/>
      <c r="R72" s="34"/>
      <c r="S72" s="34"/>
      <c r="T72" s="34"/>
      <c r="U72" s="34"/>
      <c r="V72" s="34"/>
      <c r="W72" s="34"/>
      <c r="X72" s="34"/>
      <c r="Y72" s="34"/>
      <c r="Z72" s="34"/>
    </row>
    <row r="73" ht="13.5" customHeight="1">
      <c r="A73" s="81">
        <v>65.0</v>
      </c>
      <c r="B73" s="74" t="str">
        <f>MID('入力シート'!C73,1,10)</f>
        <v/>
      </c>
      <c r="C73" s="74" t="str">
        <f>MID('入力シート'!D73,1,10)</f>
        <v/>
      </c>
      <c r="D73" s="74" t="str">
        <f>MID('入力シート'!E73,1,10)</f>
        <v/>
      </c>
      <c r="E73" s="74" t="str">
        <f>MID('入力シート'!F73,1,10)</f>
        <v/>
      </c>
      <c r="F73" s="75" t="s">
        <v>47</v>
      </c>
      <c r="G73" s="76" t="str">
        <f>IF('入力シート'!G73=1,"男",IF('入力シート'!G73=2,"女",IF('入力シート'!G73&gt;2,"*",IF('入力シート'!G73&lt;=0,"*"))))</f>
        <v>*</v>
      </c>
      <c r="H73" s="77" t="s">
        <v>48</v>
      </c>
      <c r="I73" s="74" t="str">
        <f>MID('入力シート'!B73,1,10)</f>
        <v/>
      </c>
      <c r="J73" s="75" t="str">
        <f>MID('入力シート'!I73,1,2)</f>
        <v/>
      </c>
      <c r="K73" s="77" t="s">
        <v>49</v>
      </c>
      <c r="L73" s="78" t="str">
        <f>'入力シート'!B$4&amp;'入力シート'!E$4&amp;'入力シート'!F$4</f>
        <v>立</v>
      </c>
      <c r="M73" s="79"/>
      <c r="N73" s="80"/>
      <c r="O73" s="82" t="s">
        <v>20</v>
      </c>
      <c r="P73" s="34"/>
      <c r="Q73" s="34"/>
      <c r="R73" s="34"/>
      <c r="S73" s="34"/>
      <c r="T73" s="34"/>
      <c r="U73" s="34"/>
      <c r="V73" s="34"/>
      <c r="W73" s="34"/>
      <c r="X73" s="34"/>
      <c r="Y73" s="34"/>
      <c r="Z73" s="34"/>
    </row>
    <row r="74" ht="13.5" customHeight="1">
      <c r="A74" s="81">
        <v>66.0</v>
      </c>
      <c r="B74" s="74" t="str">
        <f>MID('入力シート'!C74,1,10)</f>
        <v/>
      </c>
      <c r="C74" s="74" t="str">
        <f>MID('入力シート'!D74,1,10)</f>
        <v/>
      </c>
      <c r="D74" s="74" t="str">
        <f>MID('入力シート'!E74,1,10)</f>
        <v/>
      </c>
      <c r="E74" s="74" t="str">
        <f>MID('入力シート'!F74,1,10)</f>
        <v/>
      </c>
      <c r="F74" s="75" t="s">
        <v>47</v>
      </c>
      <c r="G74" s="76" t="str">
        <f>IF('入力シート'!G74=1,"男",IF('入力シート'!G74=2,"女",IF('入力シート'!G74&gt;2,"*",IF('入力シート'!G74&lt;=0,"*"))))</f>
        <v>*</v>
      </c>
      <c r="H74" s="77" t="s">
        <v>48</v>
      </c>
      <c r="I74" s="74" t="str">
        <f>MID('入力シート'!B74,1,10)</f>
        <v/>
      </c>
      <c r="J74" s="75" t="str">
        <f>MID('入力シート'!I74,1,2)</f>
        <v/>
      </c>
      <c r="K74" s="77" t="s">
        <v>49</v>
      </c>
      <c r="L74" s="78" t="str">
        <f>'入力シート'!B$4&amp;'入力シート'!E$4&amp;'入力シート'!F$4</f>
        <v>立</v>
      </c>
      <c r="M74" s="79"/>
      <c r="N74" s="80"/>
      <c r="O74" s="77" t="s">
        <v>20</v>
      </c>
      <c r="P74" s="34"/>
      <c r="Q74" s="34"/>
      <c r="R74" s="34"/>
      <c r="S74" s="34"/>
      <c r="T74" s="34"/>
      <c r="U74" s="34"/>
      <c r="V74" s="34"/>
      <c r="W74" s="34"/>
      <c r="X74" s="34"/>
      <c r="Y74" s="34"/>
      <c r="Z74" s="34"/>
    </row>
    <row r="75" ht="13.5" customHeight="1">
      <c r="A75" s="81">
        <v>67.0</v>
      </c>
      <c r="B75" s="74" t="str">
        <f>MID('入力シート'!C75,1,10)</f>
        <v/>
      </c>
      <c r="C75" s="74" t="str">
        <f>MID('入力シート'!D75,1,10)</f>
        <v/>
      </c>
      <c r="D75" s="74" t="str">
        <f>MID('入力シート'!E75,1,10)</f>
        <v/>
      </c>
      <c r="E75" s="74" t="str">
        <f>MID('入力シート'!F75,1,10)</f>
        <v/>
      </c>
      <c r="F75" s="75" t="s">
        <v>47</v>
      </c>
      <c r="G75" s="76" t="str">
        <f>IF('入力シート'!G75=1,"男",IF('入力シート'!G75=2,"女",IF('入力シート'!G75&gt;2,"*",IF('入力シート'!G75&lt;=0,"*"))))</f>
        <v>*</v>
      </c>
      <c r="H75" s="77" t="s">
        <v>48</v>
      </c>
      <c r="I75" s="74" t="str">
        <f>MID('入力シート'!B75,1,10)</f>
        <v/>
      </c>
      <c r="J75" s="75" t="str">
        <f>MID('入力シート'!I75,1,2)</f>
        <v/>
      </c>
      <c r="K75" s="77" t="s">
        <v>49</v>
      </c>
      <c r="L75" s="78" t="str">
        <f>'入力シート'!B$4&amp;'入力シート'!E$4&amp;'入力シート'!F$4</f>
        <v>立</v>
      </c>
      <c r="M75" s="79"/>
      <c r="N75" s="80"/>
      <c r="O75" s="82" t="s">
        <v>20</v>
      </c>
      <c r="P75" s="34"/>
      <c r="Q75" s="34"/>
      <c r="R75" s="34"/>
      <c r="S75" s="34"/>
      <c r="T75" s="34"/>
      <c r="U75" s="34"/>
      <c r="V75" s="34"/>
      <c r="W75" s="34"/>
      <c r="X75" s="34"/>
      <c r="Y75" s="34"/>
      <c r="Z75" s="34"/>
    </row>
    <row r="76" ht="13.5" customHeight="1">
      <c r="A76" s="81">
        <v>68.0</v>
      </c>
      <c r="B76" s="74" t="str">
        <f>MID('入力シート'!C76,1,10)</f>
        <v/>
      </c>
      <c r="C76" s="74" t="str">
        <f>MID('入力シート'!D76,1,10)</f>
        <v/>
      </c>
      <c r="D76" s="74" t="str">
        <f>MID('入力シート'!E76,1,10)</f>
        <v/>
      </c>
      <c r="E76" s="74" t="str">
        <f>MID('入力シート'!F76,1,10)</f>
        <v/>
      </c>
      <c r="F76" s="75" t="s">
        <v>47</v>
      </c>
      <c r="G76" s="76" t="str">
        <f>IF('入力シート'!G76=1,"男",IF('入力シート'!G76=2,"女",IF('入力シート'!G76&gt;2,"*",IF('入力シート'!G76&lt;=0,"*"))))</f>
        <v>*</v>
      </c>
      <c r="H76" s="77" t="s">
        <v>48</v>
      </c>
      <c r="I76" s="74" t="str">
        <f>MID('入力シート'!B76,1,10)</f>
        <v/>
      </c>
      <c r="J76" s="75" t="str">
        <f>MID('入力シート'!I76,1,2)</f>
        <v/>
      </c>
      <c r="K76" s="77" t="s">
        <v>49</v>
      </c>
      <c r="L76" s="78" t="str">
        <f>'入力シート'!B$4&amp;'入力シート'!E$4&amp;'入力シート'!F$4</f>
        <v>立</v>
      </c>
      <c r="M76" s="79"/>
      <c r="N76" s="80"/>
      <c r="O76" s="77" t="s">
        <v>20</v>
      </c>
      <c r="P76" s="34"/>
      <c r="Q76" s="34"/>
      <c r="R76" s="34"/>
      <c r="S76" s="34"/>
      <c r="T76" s="34"/>
      <c r="U76" s="34"/>
      <c r="V76" s="34"/>
      <c r="W76" s="34"/>
      <c r="X76" s="34"/>
      <c r="Y76" s="34"/>
      <c r="Z76" s="34"/>
    </row>
    <row r="77" ht="13.5" customHeight="1">
      <c r="A77" s="81">
        <v>69.0</v>
      </c>
      <c r="B77" s="74" t="str">
        <f>MID('入力シート'!C77,1,10)</f>
        <v/>
      </c>
      <c r="C77" s="74" t="str">
        <f>MID('入力シート'!D77,1,10)</f>
        <v/>
      </c>
      <c r="D77" s="74" t="str">
        <f>MID('入力シート'!E77,1,10)</f>
        <v/>
      </c>
      <c r="E77" s="74" t="str">
        <f>MID('入力シート'!F77,1,10)</f>
        <v/>
      </c>
      <c r="F77" s="75" t="s">
        <v>47</v>
      </c>
      <c r="G77" s="76" t="str">
        <f>IF('入力シート'!G77=1,"男",IF('入力シート'!G77=2,"女",IF('入力シート'!G77&gt;2,"*",IF('入力シート'!G77&lt;=0,"*"))))</f>
        <v>*</v>
      </c>
      <c r="H77" s="77" t="s">
        <v>48</v>
      </c>
      <c r="I77" s="74" t="str">
        <f>MID('入力シート'!B77,1,10)</f>
        <v/>
      </c>
      <c r="J77" s="75" t="str">
        <f>MID('入力シート'!I77,1,2)</f>
        <v/>
      </c>
      <c r="K77" s="77" t="s">
        <v>49</v>
      </c>
      <c r="L77" s="78" t="str">
        <f>'入力シート'!B$4&amp;'入力シート'!E$4&amp;'入力シート'!F$4</f>
        <v>立</v>
      </c>
      <c r="M77" s="79"/>
      <c r="N77" s="80"/>
      <c r="O77" s="82" t="s">
        <v>20</v>
      </c>
      <c r="P77" s="34"/>
      <c r="Q77" s="34"/>
      <c r="R77" s="34"/>
      <c r="S77" s="34"/>
      <c r="T77" s="34"/>
      <c r="U77" s="34"/>
      <c r="V77" s="34"/>
      <c r="W77" s="34"/>
      <c r="X77" s="34"/>
      <c r="Y77" s="34"/>
      <c r="Z77" s="34"/>
    </row>
    <row r="78" ht="13.5" customHeight="1">
      <c r="A78" s="81">
        <v>70.0</v>
      </c>
      <c r="B78" s="74" t="str">
        <f>MID('入力シート'!C78,1,10)</f>
        <v/>
      </c>
      <c r="C78" s="74" t="str">
        <f>MID('入力シート'!D78,1,10)</f>
        <v/>
      </c>
      <c r="D78" s="74" t="str">
        <f>MID('入力シート'!E78,1,10)</f>
        <v/>
      </c>
      <c r="E78" s="74" t="str">
        <f>MID('入力シート'!F78,1,10)</f>
        <v/>
      </c>
      <c r="F78" s="75" t="s">
        <v>47</v>
      </c>
      <c r="G78" s="76" t="str">
        <f>IF('入力シート'!G78=1,"男",IF('入力シート'!G78=2,"女",IF('入力シート'!G78&gt;2,"*",IF('入力シート'!G78&lt;=0,"*"))))</f>
        <v>*</v>
      </c>
      <c r="H78" s="77" t="s">
        <v>48</v>
      </c>
      <c r="I78" s="74" t="str">
        <f>MID('入力シート'!B78,1,10)</f>
        <v/>
      </c>
      <c r="J78" s="75" t="str">
        <f>MID('入力シート'!I78,1,2)</f>
        <v/>
      </c>
      <c r="K78" s="77" t="s">
        <v>49</v>
      </c>
      <c r="L78" s="78" t="str">
        <f>'入力シート'!B$4&amp;'入力シート'!E$4&amp;'入力シート'!F$4</f>
        <v>立</v>
      </c>
      <c r="M78" s="79"/>
      <c r="N78" s="80"/>
      <c r="O78" s="77" t="s">
        <v>20</v>
      </c>
      <c r="P78" s="34"/>
      <c r="Q78" s="34"/>
      <c r="R78" s="34"/>
      <c r="S78" s="34"/>
      <c r="T78" s="34"/>
      <c r="U78" s="34"/>
      <c r="V78" s="34"/>
      <c r="W78" s="34"/>
      <c r="X78" s="34"/>
      <c r="Y78" s="34"/>
      <c r="Z78" s="34"/>
    </row>
    <row r="79" ht="13.5" customHeight="1">
      <c r="A79" s="81">
        <v>71.0</v>
      </c>
      <c r="B79" s="74" t="str">
        <f>MID('入力シート'!C79,1,10)</f>
        <v/>
      </c>
      <c r="C79" s="74" t="str">
        <f>MID('入力シート'!D79,1,10)</f>
        <v/>
      </c>
      <c r="D79" s="74" t="str">
        <f>MID('入力シート'!E79,1,10)</f>
        <v/>
      </c>
      <c r="E79" s="74" t="str">
        <f>MID('入力シート'!F79,1,10)</f>
        <v/>
      </c>
      <c r="F79" s="75" t="s">
        <v>47</v>
      </c>
      <c r="G79" s="76" t="str">
        <f>IF('入力シート'!G79=1,"男",IF('入力シート'!G79=2,"女",IF('入力シート'!G79&gt;2,"*",IF('入力シート'!G79&lt;=0,"*"))))</f>
        <v>*</v>
      </c>
      <c r="H79" s="77" t="s">
        <v>48</v>
      </c>
      <c r="I79" s="74" t="str">
        <f>MID('入力シート'!B79,1,10)</f>
        <v/>
      </c>
      <c r="J79" s="75" t="str">
        <f>MID('入力シート'!I79,1,2)</f>
        <v/>
      </c>
      <c r="K79" s="77" t="s">
        <v>49</v>
      </c>
      <c r="L79" s="78" t="str">
        <f>'入力シート'!B$4&amp;'入力シート'!E$4&amp;'入力シート'!F$4</f>
        <v>立</v>
      </c>
      <c r="M79" s="79"/>
      <c r="N79" s="80"/>
      <c r="O79" s="82" t="s">
        <v>20</v>
      </c>
      <c r="P79" s="34"/>
      <c r="Q79" s="34"/>
      <c r="R79" s="34"/>
      <c r="S79" s="34"/>
      <c r="T79" s="34"/>
      <c r="U79" s="34"/>
      <c r="V79" s="34"/>
      <c r="W79" s="34"/>
      <c r="X79" s="34"/>
      <c r="Y79" s="34"/>
      <c r="Z79" s="34"/>
    </row>
    <row r="80" ht="13.5" customHeight="1">
      <c r="A80" s="81">
        <v>72.0</v>
      </c>
      <c r="B80" s="74" t="str">
        <f>MID('入力シート'!C80,1,10)</f>
        <v/>
      </c>
      <c r="C80" s="74" t="str">
        <f>MID('入力シート'!D80,1,10)</f>
        <v/>
      </c>
      <c r="D80" s="74" t="str">
        <f>MID('入力シート'!E80,1,10)</f>
        <v/>
      </c>
      <c r="E80" s="74" t="str">
        <f>MID('入力シート'!F80,1,10)</f>
        <v/>
      </c>
      <c r="F80" s="75" t="s">
        <v>47</v>
      </c>
      <c r="G80" s="76" t="str">
        <f>IF('入力シート'!G80=1,"男",IF('入力シート'!G80=2,"女",IF('入力シート'!G80&gt;2,"*",IF('入力シート'!G80&lt;=0,"*"))))</f>
        <v>*</v>
      </c>
      <c r="H80" s="77" t="s">
        <v>48</v>
      </c>
      <c r="I80" s="74" t="str">
        <f>MID('入力シート'!B80,1,10)</f>
        <v/>
      </c>
      <c r="J80" s="75" t="str">
        <f>MID('入力シート'!I80,1,2)</f>
        <v/>
      </c>
      <c r="K80" s="77" t="s">
        <v>49</v>
      </c>
      <c r="L80" s="78" t="str">
        <f>'入力シート'!B$4&amp;'入力シート'!E$4&amp;'入力シート'!F$4</f>
        <v>立</v>
      </c>
      <c r="M80" s="79"/>
      <c r="N80" s="80"/>
      <c r="O80" s="77" t="s">
        <v>20</v>
      </c>
      <c r="P80" s="34"/>
      <c r="Q80" s="34"/>
      <c r="R80" s="34"/>
      <c r="S80" s="34"/>
      <c r="T80" s="34"/>
      <c r="U80" s="34"/>
      <c r="V80" s="34"/>
      <c r="W80" s="34"/>
      <c r="X80" s="34"/>
      <c r="Y80" s="34"/>
      <c r="Z80" s="34"/>
    </row>
    <row r="81" ht="13.5" customHeight="1">
      <c r="A81" s="81">
        <v>73.0</v>
      </c>
      <c r="B81" s="74" t="str">
        <f>MID('入力シート'!C81,1,10)</f>
        <v/>
      </c>
      <c r="C81" s="74" t="str">
        <f>MID('入力シート'!D81,1,10)</f>
        <v/>
      </c>
      <c r="D81" s="74" t="str">
        <f>MID('入力シート'!E81,1,10)</f>
        <v/>
      </c>
      <c r="E81" s="74" t="str">
        <f>MID('入力シート'!F81,1,10)</f>
        <v/>
      </c>
      <c r="F81" s="75" t="s">
        <v>47</v>
      </c>
      <c r="G81" s="76" t="str">
        <f>IF('入力シート'!G81=1,"男",IF('入力シート'!G81=2,"女",IF('入力シート'!G81&gt;2,"*",IF('入力シート'!G81&lt;=0,"*"))))</f>
        <v>*</v>
      </c>
      <c r="H81" s="77" t="s">
        <v>48</v>
      </c>
      <c r="I81" s="74" t="str">
        <f>MID('入力シート'!B81,1,10)</f>
        <v/>
      </c>
      <c r="J81" s="75" t="str">
        <f>MID('入力シート'!I81,1,2)</f>
        <v/>
      </c>
      <c r="K81" s="77" t="s">
        <v>49</v>
      </c>
      <c r="L81" s="78" t="str">
        <f>'入力シート'!B$4&amp;'入力シート'!E$4&amp;'入力シート'!F$4</f>
        <v>立</v>
      </c>
      <c r="M81" s="79"/>
      <c r="N81" s="80"/>
      <c r="O81" s="82" t="s">
        <v>20</v>
      </c>
      <c r="P81" s="34"/>
      <c r="Q81" s="34"/>
      <c r="R81" s="34"/>
      <c r="S81" s="34"/>
      <c r="T81" s="34"/>
      <c r="U81" s="34"/>
      <c r="V81" s="34"/>
      <c r="W81" s="34"/>
      <c r="X81" s="34"/>
      <c r="Y81" s="34"/>
      <c r="Z81" s="34"/>
    </row>
    <row r="82" ht="13.5" customHeight="1">
      <c r="A82" s="81">
        <v>74.0</v>
      </c>
      <c r="B82" s="74" t="str">
        <f>MID('入力シート'!C82,1,10)</f>
        <v/>
      </c>
      <c r="C82" s="74" t="str">
        <f>MID('入力シート'!D82,1,10)</f>
        <v/>
      </c>
      <c r="D82" s="74" t="str">
        <f>MID('入力シート'!E82,1,10)</f>
        <v/>
      </c>
      <c r="E82" s="74" t="str">
        <f>MID('入力シート'!F82,1,10)</f>
        <v/>
      </c>
      <c r="F82" s="75" t="s">
        <v>47</v>
      </c>
      <c r="G82" s="76" t="str">
        <f>IF('入力シート'!G82=1,"男",IF('入力シート'!G82=2,"女",IF('入力シート'!G82&gt;2,"*",IF('入力シート'!G82&lt;=0,"*"))))</f>
        <v>*</v>
      </c>
      <c r="H82" s="77" t="s">
        <v>48</v>
      </c>
      <c r="I82" s="74" t="str">
        <f>MID('入力シート'!B82,1,10)</f>
        <v/>
      </c>
      <c r="J82" s="75" t="str">
        <f>MID('入力シート'!I82,1,2)</f>
        <v/>
      </c>
      <c r="K82" s="77" t="s">
        <v>49</v>
      </c>
      <c r="L82" s="78" t="str">
        <f>'入力シート'!B$4&amp;'入力シート'!E$4&amp;'入力シート'!F$4</f>
        <v>立</v>
      </c>
      <c r="M82" s="79"/>
      <c r="N82" s="80"/>
      <c r="O82" s="77" t="s">
        <v>20</v>
      </c>
      <c r="P82" s="34"/>
      <c r="Q82" s="34"/>
      <c r="R82" s="34"/>
      <c r="S82" s="34"/>
      <c r="T82" s="34"/>
      <c r="U82" s="34"/>
      <c r="V82" s="34"/>
      <c r="W82" s="34"/>
      <c r="X82" s="34"/>
      <c r="Y82" s="34"/>
      <c r="Z82" s="34"/>
    </row>
    <row r="83" ht="13.5" customHeight="1">
      <c r="A83" s="81">
        <v>75.0</v>
      </c>
      <c r="B83" s="74" t="str">
        <f>MID('入力シート'!C83,1,10)</f>
        <v/>
      </c>
      <c r="C83" s="74" t="str">
        <f>MID('入力シート'!D83,1,10)</f>
        <v/>
      </c>
      <c r="D83" s="74" t="str">
        <f>MID('入力シート'!E83,1,10)</f>
        <v/>
      </c>
      <c r="E83" s="74" t="str">
        <f>MID('入力シート'!F83,1,10)</f>
        <v/>
      </c>
      <c r="F83" s="75" t="s">
        <v>47</v>
      </c>
      <c r="G83" s="76" t="str">
        <f>IF('入力シート'!G83=1,"男",IF('入力シート'!G83=2,"女",IF('入力シート'!G83&gt;2,"*",IF('入力シート'!G83&lt;=0,"*"))))</f>
        <v>*</v>
      </c>
      <c r="H83" s="77" t="s">
        <v>48</v>
      </c>
      <c r="I83" s="74" t="str">
        <f>MID('入力シート'!B83,1,10)</f>
        <v/>
      </c>
      <c r="J83" s="75" t="str">
        <f>MID('入力シート'!I83,1,2)</f>
        <v/>
      </c>
      <c r="K83" s="77" t="s">
        <v>49</v>
      </c>
      <c r="L83" s="78" t="str">
        <f>'入力シート'!B$4&amp;'入力シート'!E$4&amp;'入力シート'!F$4</f>
        <v>立</v>
      </c>
      <c r="M83" s="79"/>
      <c r="N83" s="80"/>
      <c r="O83" s="82" t="s">
        <v>20</v>
      </c>
      <c r="P83" s="34"/>
      <c r="Q83" s="34"/>
      <c r="R83" s="34"/>
      <c r="S83" s="34"/>
      <c r="T83" s="34"/>
      <c r="U83" s="34"/>
      <c r="V83" s="34"/>
      <c r="W83" s="34"/>
      <c r="X83" s="34"/>
      <c r="Y83" s="34"/>
      <c r="Z83" s="34"/>
    </row>
    <row r="84" ht="13.5" customHeight="1">
      <c r="A84" s="81">
        <v>76.0</v>
      </c>
      <c r="B84" s="74" t="str">
        <f>MID('入力シート'!C84,1,10)</f>
        <v/>
      </c>
      <c r="C84" s="74" t="str">
        <f>MID('入力シート'!D84,1,10)</f>
        <v/>
      </c>
      <c r="D84" s="74" t="str">
        <f>MID('入力シート'!E84,1,10)</f>
        <v/>
      </c>
      <c r="E84" s="74" t="str">
        <f>MID('入力シート'!F84,1,10)</f>
        <v/>
      </c>
      <c r="F84" s="75" t="s">
        <v>47</v>
      </c>
      <c r="G84" s="76" t="str">
        <f>IF('入力シート'!G84=1,"男",IF('入力シート'!G84=2,"女",IF('入力シート'!G84&gt;2,"*",IF('入力シート'!G84&lt;=0,"*"))))</f>
        <v>*</v>
      </c>
      <c r="H84" s="77" t="s">
        <v>48</v>
      </c>
      <c r="I84" s="74" t="str">
        <f>MID('入力シート'!B84,1,10)</f>
        <v/>
      </c>
      <c r="J84" s="75" t="str">
        <f>MID('入力シート'!I84,1,2)</f>
        <v/>
      </c>
      <c r="K84" s="77" t="s">
        <v>49</v>
      </c>
      <c r="L84" s="78" t="str">
        <f>'入力シート'!B$4&amp;'入力シート'!E$4&amp;'入力シート'!F$4</f>
        <v>立</v>
      </c>
      <c r="M84" s="79"/>
      <c r="N84" s="80"/>
      <c r="O84" s="77" t="s">
        <v>20</v>
      </c>
      <c r="P84" s="34"/>
      <c r="Q84" s="34"/>
      <c r="R84" s="34"/>
      <c r="S84" s="34"/>
      <c r="T84" s="34"/>
      <c r="U84" s="34"/>
      <c r="V84" s="34"/>
      <c r="W84" s="34"/>
      <c r="X84" s="34"/>
      <c r="Y84" s="34"/>
      <c r="Z84" s="34"/>
    </row>
    <row r="85" ht="13.5" customHeight="1">
      <c r="A85" s="81">
        <v>77.0</v>
      </c>
      <c r="B85" s="74" t="str">
        <f>MID('入力シート'!C85,1,10)</f>
        <v/>
      </c>
      <c r="C85" s="74" t="str">
        <f>MID('入力シート'!D85,1,10)</f>
        <v/>
      </c>
      <c r="D85" s="74" t="str">
        <f>MID('入力シート'!E85,1,10)</f>
        <v/>
      </c>
      <c r="E85" s="74" t="str">
        <f>MID('入力シート'!F85,1,10)</f>
        <v/>
      </c>
      <c r="F85" s="75" t="s">
        <v>47</v>
      </c>
      <c r="G85" s="76" t="str">
        <f>IF('入力シート'!G85=1,"男",IF('入力シート'!G85=2,"女",IF('入力シート'!G85&gt;2,"*",IF('入力シート'!G85&lt;=0,"*"))))</f>
        <v>*</v>
      </c>
      <c r="H85" s="77" t="s">
        <v>48</v>
      </c>
      <c r="I85" s="74" t="str">
        <f>MID('入力シート'!B85,1,10)</f>
        <v/>
      </c>
      <c r="J85" s="75" t="str">
        <f>MID('入力シート'!I85,1,2)</f>
        <v/>
      </c>
      <c r="K85" s="77" t="s">
        <v>49</v>
      </c>
      <c r="L85" s="78" t="str">
        <f>'入力シート'!B$4&amp;'入力シート'!E$4&amp;'入力シート'!F$4</f>
        <v>立</v>
      </c>
      <c r="M85" s="79"/>
      <c r="N85" s="80"/>
      <c r="O85" s="82" t="s">
        <v>20</v>
      </c>
      <c r="P85" s="34"/>
      <c r="Q85" s="34"/>
      <c r="R85" s="34"/>
      <c r="S85" s="34"/>
      <c r="T85" s="34"/>
      <c r="U85" s="34"/>
      <c r="V85" s="34"/>
      <c r="W85" s="34"/>
      <c r="X85" s="34"/>
      <c r="Y85" s="34"/>
      <c r="Z85" s="34"/>
    </row>
    <row r="86" ht="13.5" customHeight="1">
      <c r="A86" s="81">
        <v>78.0</v>
      </c>
      <c r="B86" s="74" t="str">
        <f>MID('入力シート'!C86,1,10)</f>
        <v/>
      </c>
      <c r="C86" s="74" t="str">
        <f>MID('入力シート'!D86,1,10)</f>
        <v/>
      </c>
      <c r="D86" s="74" t="str">
        <f>MID('入力シート'!E86,1,10)</f>
        <v/>
      </c>
      <c r="E86" s="74" t="str">
        <f>MID('入力シート'!F86,1,10)</f>
        <v/>
      </c>
      <c r="F86" s="75" t="s">
        <v>47</v>
      </c>
      <c r="G86" s="76" t="str">
        <f>IF('入力シート'!G86=1,"男",IF('入力シート'!G86=2,"女",IF('入力シート'!G86&gt;2,"*",IF('入力シート'!G86&lt;=0,"*"))))</f>
        <v>*</v>
      </c>
      <c r="H86" s="77" t="s">
        <v>48</v>
      </c>
      <c r="I86" s="74" t="str">
        <f>MID('入力シート'!B86,1,10)</f>
        <v/>
      </c>
      <c r="J86" s="75" t="str">
        <f>MID('入力シート'!I86,1,2)</f>
        <v/>
      </c>
      <c r="K86" s="77" t="s">
        <v>49</v>
      </c>
      <c r="L86" s="78" t="str">
        <f>'入力シート'!B$4&amp;'入力シート'!E$4&amp;'入力シート'!F$4</f>
        <v>立</v>
      </c>
      <c r="M86" s="79"/>
      <c r="N86" s="80"/>
      <c r="O86" s="77" t="s">
        <v>20</v>
      </c>
      <c r="P86" s="34"/>
      <c r="Q86" s="34"/>
      <c r="R86" s="34"/>
      <c r="S86" s="34"/>
      <c r="T86" s="34"/>
      <c r="U86" s="34"/>
      <c r="V86" s="34"/>
      <c r="W86" s="34"/>
      <c r="X86" s="34"/>
      <c r="Y86" s="34"/>
      <c r="Z86" s="34"/>
    </row>
    <row r="87" ht="13.5" customHeight="1">
      <c r="A87" s="81">
        <v>79.0</v>
      </c>
      <c r="B87" s="74" t="str">
        <f>MID('入力シート'!C87,1,10)</f>
        <v/>
      </c>
      <c r="C87" s="74" t="str">
        <f>MID('入力シート'!D87,1,10)</f>
        <v/>
      </c>
      <c r="D87" s="74" t="str">
        <f>MID('入力シート'!E87,1,10)</f>
        <v/>
      </c>
      <c r="E87" s="74" t="str">
        <f>MID('入力シート'!F87,1,10)</f>
        <v/>
      </c>
      <c r="F87" s="75" t="s">
        <v>47</v>
      </c>
      <c r="G87" s="76" t="str">
        <f>IF('入力シート'!G87=1,"男",IF('入力シート'!G87=2,"女",IF('入力シート'!G87&gt;2,"*",IF('入力シート'!G87&lt;=0,"*"))))</f>
        <v>*</v>
      </c>
      <c r="H87" s="77" t="s">
        <v>48</v>
      </c>
      <c r="I87" s="74" t="str">
        <f>MID('入力シート'!B87,1,10)</f>
        <v/>
      </c>
      <c r="J87" s="75" t="str">
        <f>MID('入力シート'!I87,1,2)</f>
        <v/>
      </c>
      <c r="K87" s="77" t="s">
        <v>49</v>
      </c>
      <c r="L87" s="78" t="str">
        <f>'入力シート'!B$4&amp;'入力シート'!E$4&amp;'入力シート'!F$4</f>
        <v>立</v>
      </c>
      <c r="M87" s="79"/>
      <c r="N87" s="80"/>
      <c r="O87" s="82" t="s">
        <v>20</v>
      </c>
      <c r="P87" s="34"/>
      <c r="Q87" s="34"/>
      <c r="R87" s="34"/>
      <c r="S87" s="34"/>
      <c r="T87" s="34"/>
      <c r="U87" s="34"/>
      <c r="V87" s="34"/>
      <c r="W87" s="34"/>
      <c r="X87" s="34"/>
      <c r="Y87" s="34"/>
      <c r="Z87" s="34"/>
    </row>
    <row r="88" ht="13.5" customHeight="1">
      <c r="A88" s="81">
        <v>80.0</v>
      </c>
      <c r="B88" s="74" t="str">
        <f>MID('入力シート'!C88,1,10)</f>
        <v/>
      </c>
      <c r="C88" s="74" t="str">
        <f>MID('入力シート'!D88,1,10)</f>
        <v/>
      </c>
      <c r="D88" s="74" t="str">
        <f>MID('入力シート'!E88,1,10)</f>
        <v/>
      </c>
      <c r="E88" s="74" t="str">
        <f>MID('入力シート'!F88,1,10)</f>
        <v/>
      </c>
      <c r="F88" s="75" t="s">
        <v>47</v>
      </c>
      <c r="G88" s="76" t="str">
        <f>IF('入力シート'!G88=1,"男",IF('入力シート'!G88=2,"女",IF('入力シート'!G88&gt;2,"*",IF('入力シート'!G88&lt;=0,"*"))))</f>
        <v>*</v>
      </c>
      <c r="H88" s="77" t="s">
        <v>48</v>
      </c>
      <c r="I88" s="74" t="str">
        <f>MID('入力シート'!B88,1,10)</f>
        <v/>
      </c>
      <c r="J88" s="75" t="str">
        <f>MID('入力シート'!I88,1,2)</f>
        <v/>
      </c>
      <c r="K88" s="77" t="s">
        <v>49</v>
      </c>
      <c r="L88" s="78" t="str">
        <f>'入力シート'!B$4&amp;'入力シート'!E$4&amp;'入力シート'!F$4</f>
        <v>立</v>
      </c>
      <c r="M88" s="79"/>
      <c r="N88" s="80"/>
      <c r="O88" s="77" t="s">
        <v>20</v>
      </c>
      <c r="P88" s="34"/>
      <c r="Q88" s="34"/>
      <c r="R88" s="34"/>
      <c r="S88" s="34"/>
      <c r="T88" s="34"/>
      <c r="U88" s="34"/>
      <c r="V88" s="34"/>
      <c r="W88" s="34"/>
      <c r="X88" s="34"/>
      <c r="Y88" s="34"/>
      <c r="Z88" s="34"/>
    </row>
    <row r="89" ht="13.5" customHeight="1">
      <c r="A89" s="81">
        <v>81.0</v>
      </c>
      <c r="B89" s="74" t="str">
        <f>MID('入力シート'!C89,1,10)</f>
        <v/>
      </c>
      <c r="C89" s="74" t="str">
        <f>MID('入力シート'!D89,1,10)</f>
        <v/>
      </c>
      <c r="D89" s="74" t="str">
        <f>MID('入力シート'!E89,1,10)</f>
        <v/>
      </c>
      <c r="E89" s="74" t="str">
        <f>MID('入力シート'!F89,1,10)</f>
        <v/>
      </c>
      <c r="F89" s="75" t="s">
        <v>47</v>
      </c>
      <c r="G89" s="76" t="str">
        <f>IF('入力シート'!G89=1,"男",IF('入力シート'!G89=2,"女",IF('入力シート'!G89&gt;2,"*",IF('入力シート'!G89&lt;=0,"*"))))</f>
        <v>*</v>
      </c>
      <c r="H89" s="77" t="s">
        <v>48</v>
      </c>
      <c r="I89" s="74" t="str">
        <f>MID('入力シート'!B89,1,10)</f>
        <v/>
      </c>
      <c r="J89" s="75" t="str">
        <f>MID('入力シート'!I89,1,2)</f>
        <v/>
      </c>
      <c r="K89" s="77" t="s">
        <v>49</v>
      </c>
      <c r="L89" s="78" t="str">
        <f>'入力シート'!B$4&amp;'入力シート'!E$4&amp;'入力シート'!F$4</f>
        <v>立</v>
      </c>
      <c r="M89" s="79"/>
      <c r="N89" s="80"/>
      <c r="O89" s="82" t="s">
        <v>20</v>
      </c>
      <c r="P89" s="34"/>
      <c r="Q89" s="34"/>
      <c r="R89" s="34"/>
      <c r="S89" s="34"/>
      <c r="T89" s="34"/>
      <c r="U89" s="34"/>
      <c r="V89" s="34"/>
      <c r="W89" s="34"/>
      <c r="X89" s="34"/>
      <c r="Y89" s="34"/>
      <c r="Z89" s="34"/>
    </row>
    <row r="90" ht="13.5" customHeight="1">
      <c r="A90" s="81">
        <v>82.0</v>
      </c>
      <c r="B90" s="74" t="str">
        <f>MID('入力シート'!C90,1,10)</f>
        <v/>
      </c>
      <c r="C90" s="74" t="str">
        <f>MID('入力シート'!D90,1,10)</f>
        <v/>
      </c>
      <c r="D90" s="74" t="str">
        <f>MID('入力シート'!E90,1,10)</f>
        <v/>
      </c>
      <c r="E90" s="74" t="str">
        <f>MID('入力シート'!F90,1,10)</f>
        <v/>
      </c>
      <c r="F90" s="75" t="s">
        <v>47</v>
      </c>
      <c r="G90" s="76" t="str">
        <f>IF('入力シート'!G90=1,"男",IF('入力シート'!G90=2,"女",IF('入力シート'!G90&gt;2,"*",IF('入力シート'!G90&lt;=0,"*"))))</f>
        <v>*</v>
      </c>
      <c r="H90" s="77" t="s">
        <v>48</v>
      </c>
      <c r="I90" s="74" t="str">
        <f>MID('入力シート'!B90,1,10)</f>
        <v/>
      </c>
      <c r="J90" s="75" t="str">
        <f>MID('入力シート'!I90,1,2)</f>
        <v/>
      </c>
      <c r="K90" s="77" t="s">
        <v>49</v>
      </c>
      <c r="L90" s="78" t="str">
        <f>'入力シート'!B$4&amp;'入力シート'!E$4&amp;'入力シート'!F$4</f>
        <v>立</v>
      </c>
      <c r="M90" s="79"/>
      <c r="N90" s="80"/>
      <c r="O90" s="77" t="s">
        <v>20</v>
      </c>
      <c r="P90" s="34"/>
      <c r="Q90" s="34"/>
      <c r="R90" s="34"/>
      <c r="S90" s="34"/>
      <c r="T90" s="34"/>
      <c r="U90" s="34"/>
      <c r="V90" s="34"/>
      <c r="W90" s="34"/>
      <c r="X90" s="34"/>
      <c r="Y90" s="34"/>
      <c r="Z90" s="34"/>
    </row>
    <row r="91" ht="13.5" customHeight="1">
      <c r="A91" s="81">
        <v>83.0</v>
      </c>
      <c r="B91" s="74" t="str">
        <f>MID('入力シート'!C91,1,10)</f>
        <v/>
      </c>
      <c r="C91" s="74" t="str">
        <f>MID('入力シート'!D91,1,10)</f>
        <v/>
      </c>
      <c r="D91" s="74" t="str">
        <f>MID('入力シート'!E91,1,10)</f>
        <v/>
      </c>
      <c r="E91" s="74" t="str">
        <f>MID('入力シート'!F91,1,10)</f>
        <v/>
      </c>
      <c r="F91" s="75" t="s">
        <v>47</v>
      </c>
      <c r="G91" s="76" t="str">
        <f>IF('入力シート'!G91=1,"男",IF('入力シート'!G91=2,"女",IF('入力シート'!G91&gt;2,"*",IF('入力シート'!G91&lt;=0,"*"))))</f>
        <v>*</v>
      </c>
      <c r="H91" s="77" t="s">
        <v>48</v>
      </c>
      <c r="I91" s="74" t="str">
        <f>MID('入力シート'!B91,1,10)</f>
        <v/>
      </c>
      <c r="J91" s="75" t="str">
        <f>MID('入力シート'!I91,1,2)</f>
        <v/>
      </c>
      <c r="K91" s="77" t="s">
        <v>49</v>
      </c>
      <c r="L91" s="78" t="str">
        <f>'入力シート'!B$4&amp;'入力シート'!E$4&amp;'入力シート'!F$4</f>
        <v>立</v>
      </c>
      <c r="M91" s="79"/>
      <c r="N91" s="80"/>
      <c r="O91" s="82" t="s">
        <v>20</v>
      </c>
      <c r="P91" s="34"/>
      <c r="Q91" s="34"/>
      <c r="R91" s="34"/>
      <c r="S91" s="34"/>
      <c r="T91" s="34"/>
      <c r="U91" s="34"/>
      <c r="V91" s="34"/>
      <c r="W91" s="34"/>
      <c r="X91" s="34"/>
      <c r="Y91" s="34"/>
      <c r="Z91" s="34"/>
    </row>
    <row r="92" ht="13.5" customHeight="1">
      <c r="A92" s="81">
        <v>84.0</v>
      </c>
      <c r="B92" s="74" t="str">
        <f>MID('入力シート'!C92,1,10)</f>
        <v/>
      </c>
      <c r="C92" s="74" t="str">
        <f>MID('入力シート'!D92,1,10)</f>
        <v/>
      </c>
      <c r="D92" s="74" t="str">
        <f>MID('入力シート'!E92,1,10)</f>
        <v/>
      </c>
      <c r="E92" s="74" t="str">
        <f>MID('入力シート'!F92,1,10)</f>
        <v/>
      </c>
      <c r="F92" s="75" t="s">
        <v>47</v>
      </c>
      <c r="G92" s="76" t="str">
        <f>IF('入力シート'!G92=1,"男",IF('入力シート'!G92=2,"女",IF('入力シート'!G92&gt;2,"*",IF('入力シート'!G92&lt;=0,"*"))))</f>
        <v>*</v>
      </c>
      <c r="H92" s="77" t="s">
        <v>48</v>
      </c>
      <c r="I92" s="74" t="str">
        <f>MID('入力シート'!B92,1,10)</f>
        <v/>
      </c>
      <c r="J92" s="75" t="str">
        <f>MID('入力シート'!I92,1,2)</f>
        <v/>
      </c>
      <c r="K92" s="77" t="s">
        <v>49</v>
      </c>
      <c r="L92" s="78" t="str">
        <f>'入力シート'!B$4&amp;'入力シート'!E$4&amp;'入力シート'!F$4</f>
        <v>立</v>
      </c>
      <c r="M92" s="79"/>
      <c r="N92" s="80"/>
      <c r="O92" s="77" t="s">
        <v>20</v>
      </c>
      <c r="P92" s="34"/>
      <c r="Q92" s="34"/>
      <c r="R92" s="34"/>
      <c r="S92" s="34"/>
      <c r="T92" s="34"/>
      <c r="U92" s="34"/>
      <c r="V92" s="34"/>
      <c r="W92" s="34"/>
      <c r="X92" s="34"/>
      <c r="Y92" s="34"/>
      <c r="Z92" s="34"/>
    </row>
    <row r="93" ht="13.5" customHeight="1">
      <c r="A93" s="81">
        <v>85.0</v>
      </c>
      <c r="B93" s="74" t="str">
        <f>MID('入力シート'!C93,1,10)</f>
        <v/>
      </c>
      <c r="C93" s="74" t="str">
        <f>MID('入力シート'!D93,1,10)</f>
        <v/>
      </c>
      <c r="D93" s="74" t="str">
        <f>MID('入力シート'!E93,1,10)</f>
        <v/>
      </c>
      <c r="E93" s="74" t="str">
        <f>MID('入力シート'!F93,1,10)</f>
        <v/>
      </c>
      <c r="F93" s="75" t="s">
        <v>47</v>
      </c>
      <c r="G93" s="76" t="str">
        <f>IF('入力シート'!G93=1,"男",IF('入力シート'!G93=2,"女",IF('入力シート'!G93&gt;2,"*",IF('入力シート'!G93&lt;=0,"*"))))</f>
        <v>*</v>
      </c>
      <c r="H93" s="77" t="s">
        <v>48</v>
      </c>
      <c r="I93" s="74" t="str">
        <f>MID('入力シート'!B93,1,10)</f>
        <v/>
      </c>
      <c r="J93" s="75" t="str">
        <f>MID('入力シート'!I93,1,2)</f>
        <v/>
      </c>
      <c r="K93" s="77" t="s">
        <v>49</v>
      </c>
      <c r="L93" s="78" t="str">
        <f>'入力シート'!B$4&amp;'入力シート'!E$4&amp;'入力シート'!F$4</f>
        <v>立</v>
      </c>
      <c r="M93" s="79"/>
      <c r="N93" s="80"/>
      <c r="O93" s="82" t="s">
        <v>20</v>
      </c>
      <c r="P93" s="34"/>
      <c r="Q93" s="34"/>
      <c r="R93" s="34"/>
      <c r="S93" s="34"/>
      <c r="T93" s="34"/>
      <c r="U93" s="34"/>
      <c r="V93" s="34"/>
      <c r="W93" s="34"/>
      <c r="X93" s="34"/>
      <c r="Y93" s="34"/>
      <c r="Z93" s="34"/>
    </row>
    <row r="94" ht="13.5" customHeight="1">
      <c r="A94" s="81">
        <v>86.0</v>
      </c>
      <c r="B94" s="74" t="str">
        <f>MID('入力シート'!C94,1,10)</f>
        <v/>
      </c>
      <c r="C94" s="74" t="str">
        <f>MID('入力シート'!D94,1,10)</f>
        <v/>
      </c>
      <c r="D94" s="74" t="str">
        <f>MID('入力シート'!E94,1,10)</f>
        <v/>
      </c>
      <c r="E94" s="74" t="str">
        <f>MID('入力シート'!F94,1,10)</f>
        <v/>
      </c>
      <c r="F94" s="75" t="s">
        <v>47</v>
      </c>
      <c r="G94" s="76" t="str">
        <f>IF('入力シート'!G94=1,"男",IF('入力シート'!G94=2,"女",IF('入力シート'!G94&gt;2,"*",IF('入力シート'!G94&lt;=0,"*"))))</f>
        <v>*</v>
      </c>
      <c r="H94" s="77" t="s">
        <v>48</v>
      </c>
      <c r="I94" s="74" t="str">
        <f>MID('入力シート'!B94,1,10)</f>
        <v/>
      </c>
      <c r="J94" s="75" t="str">
        <f>MID('入力シート'!I94,1,2)</f>
        <v/>
      </c>
      <c r="K94" s="77" t="s">
        <v>49</v>
      </c>
      <c r="L94" s="78" t="str">
        <f>'入力シート'!B$4&amp;'入力シート'!E$4&amp;'入力シート'!F$4</f>
        <v>立</v>
      </c>
      <c r="M94" s="79"/>
      <c r="N94" s="80"/>
      <c r="O94" s="77" t="s">
        <v>20</v>
      </c>
      <c r="P94" s="34"/>
      <c r="Q94" s="34"/>
      <c r="R94" s="34"/>
      <c r="S94" s="34"/>
      <c r="T94" s="34"/>
      <c r="U94" s="34"/>
      <c r="V94" s="34"/>
      <c r="W94" s="34"/>
      <c r="X94" s="34"/>
      <c r="Y94" s="34"/>
      <c r="Z94" s="34"/>
    </row>
    <row r="95" ht="13.5" customHeight="1">
      <c r="A95" s="81">
        <v>87.0</v>
      </c>
      <c r="B95" s="74" t="str">
        <f>MID('入力シート'!C95,1,10)</f>
        <v/>
      </c>
      <c r="C95" s="74" t="str">
        <f>MID('入力シート'!D95,1,10)</f>
        <v/>
      </c>
      <c r="D95" s="74" t="str">
        <f>MID('入力シート'!E95,1,10)</f>
        <v/>
      </c>
      <c r="E95" s="74" t="str">
        <f>MID('入力シート'!F95,1,10)</f>
        <v/>
      </c>
      <c r="F95" s="75" t="s">
        <v>47</v>
      </c>
      <c r="G95" s="76" t="str">
        <f>IF('入力シート'!G95=1,"男",IF('入力シート'!G95=2,"女",IF('入力シート'!G95&gt;2,"*",IF('入力シート'!G95&lt;=0,"*"))))</f>
        <v>*</v>
      </c>
      <c r="H95" s="77" t="s">
        <v>48</v>
      </c>
      <c r="I95" s="74" t="str">
        <f>MID('入力シート'!B95,1,10)</f>
        <v/>
      </c>
      <c r="J95" s="75" t="str">
        <f>MID('入力シート'!I95,1,2)</f>
        <v/>
      </c>
      <c r="K95" s="77" t="s">
        <v>49</v>
      </c>
      <c r="L95" s="78" t="str">
        <f>'入力シート'!B$4&amp;'入力シート'!E$4&amp;'入力シート'!F$4</f>
        <v>立</v>
      </c>
      <c r="M95" s="79"/>
      <c r="N95" s="80"/>
      <c r="O95" s="82" t="s">
        <v>20</v>
      </c>
      <c r="P95" s="34"/>
      <c r="Q95" s="34"/>
      <c r="R95" s="34"/>
      <c r="S95" s="34"/>
      <c r="T95" s="34"/>
      <c r="U95" s="34"/>
      <c r="V95" s="34"/>
      <c r="W95" s="34"/>
      <c r="X95" s="34"/>
      <c r="Y95" s="34"/>
      <c r="Z95" s="34"/>
    </row>
    <row r="96" ht="13.5" customHeight="1">
      <c r="A96" s="81">
        <v>88.0</v>
      </c>
      <c r="B96" s="74" t="str">
        <f>MID('入力シート'!C96,1,10)</f>
        <v/>
      </c>
      <c r="C96" s="74" t="str">
        <f>MID('入力シート'!D96,1,10)</f>
        <v/>
      </c>
      <c r="D96" s="74" t="str">
        <f>MID('入力シート'!E96,1,10)</f>
        <v/>
      </c>
      <c r="E96" s="74" t="str">
        <f>MID('入力シート'!F96,1,10)</f>
        <v/>
      </c>
      <c r="F96" s="75" t="s">
        <v>47</v>
      </c>
      <c r="G96" s="76" t="str">
        <f>IF('入力シート'!G96=1,"男",IF('入力シート'!G96=2,"女",IF('入力シート'!G96&gt;2,"*",IF('入力シート'!G96&lt;=0,"*"))))</f>
        <v>*</v>
      </c>
      <c r="H96" s="77" t="s">
        <v>48</v>
      </c>
      <c r="I96" s="74" t="str">
        <f>MID('入力シート'!B96,1,10)</f>
        <v/>
      </c>
      <c r="J96" s="75" t="str">
        <f>MID('入力シート'!I96,1,2)</f>
        <v/>
      </c>
      <c r="K96" s="77" t="s">
        <v>49</v>
      </c>
      <c r="L96" s="78" t="str">
        <f>'入力シート'!B$4&amp;'入力シート'!E$4&amp;'入力シート'!F$4</f>
        <v>立</v>
      </c>
      <c r="M96" s="79"/>
      <c r="N96" s="80"/>
      <c r="O96" s="77" t="s">
        <v>20</v>
      </c>
      <c r="P96" s="34"/>
      <c r="Q96" s="34"/>
      <c r="R96" s="34"/>
      <c r="S96" s="34"/>
      <c r="T96" s="34"/>
      <c r="U96" s="34"/>
      <c r="V96" s="34"/>
      <c r="W96" s="34"/>
      <c r="X96" s="34"/>
      <c r="Y96" s="34"/>
      <c r="Z96" s="34"/>
    </row>
    <row r="97" ht="13.5" customHeight="1">
      <c r="A97" s="81">
        <v>89.0</v>
      </c>
      <c r="B97" s="74" t="str">
        <f>MID('入力シート'!C97,1,10)</f>
        <v/>
      </c>
      <c r="C97" s="74" t="str">
        <f>MID('入力シート'!D97,1,10)</f>
        <v/>
      </c>
      <c r="D97" s="74" t="str">
        <f>MID('入力シート'!E97,1,10)</f>
        <v/>
      </c>
      <c r="E97" s="74" t="str">
        <f>MID('入力シート'!F97,1,10)</f>
        <v/>
      </c>
      <c r="F97" s="75" t="s">
        <v>47</v>
      </c>
      <c r="G97" s="76" t="str">
        <f>IF('入力シート'!G97=1,"男",IF('入力シート'!G97=2,"女",IF('入力シート'!G97&gt;2,"*",IF('入力シート'!G97&lt;=0,"*"))))</f>
        <v>*</v>
      </c>
      <c r="H97" s="77" t="s">
        <v>48</v>
      </c>
      <c r="I97" s="74" t="str">
        <f>MID('入力シート'!B97,1,10)</f>
        <v/>
      </c>
      <c r="J97" s="75" t="str">
        <f>MID('入力シート'!I97,1,2)</f>
        <v/>
      </c>
      <c r="K97" s="77" t="s">
        <v>49</v>
      </c>
      <c r="L97" s="78" t="str">
        <f>'入力シート'!B$4&amp;'入力シート'!E$4&amp;'入力シート'!F$4</f>
        <v>立</v>
      </c>
      <c r="M97" s="79"/>
      <c r="N97" s="80"/>
      <c r="O97" s="82" t="s">
        <v>20</v>
      </c>
      <c r="P97" s="34"/>
      <c r="Q97" s="34"/>
      <c r="R97" s="34"/>
      <c r="S97" s="34"/>
      <c r="T97" s="34"/>
      <c r="U97" s="34"/>
      <c r="V97" s="34"/>
      <c r="W97" s="34"/>
      <c r="X97" s="34"/>
      <c r="Y97" s="34"/>
      <c r="Z97" s="34"/>
    </row>
    <row r="98" ht="13.5" customHeight="1">
      <c r="A98" s="81">
        <v>90.0</v>
      </c>
      <c r="B98" s="74" t="str">
        <f>MID('入力シート'!C98,1,10)</f>
        <v/>
      </c>
      <c r="C98" s="74" t="str">
        <f>MID('入力シート'!D98,1,10)</f>
        <v/>
      </c>
      <c r="D98" s="74" t="str">
        <f>MID('入力シート'!E98,1,10)</f>
        <v/>
      </c>
      <c r="E98" s="74" t="str">
        <f>MID('入力シート'!F98,1,10)</f>
        <v/>
      </c>
      <c r="F98" s="75" t="s">
        <v>47</v>
      </c>
      <c r="G98" s="76" t="str">
        <f>IF('入力シート'!G98=1,"男",IF('入力シート'!G98=2,"女",IF('入力シート'!G98&gt;2,"*",IF('入力シート'!G98&lt;=0,"*"))))</f>
        <v>*</v>
      </c>
      <c r="H98" s="77" t="s">
        <v>48</v>
      </c>
      <c r="I98" s="74" t="str">
        <f>MID('入力シート'!B98,1,10)</f>
        <v/>
      </c>
      <c r="J98" s="75" t="str">
        <f>MID('入力シート'!I98,1,2)</f>
        <v/>
      </c>
      <c r="K98" s="77" t="s">
        <v>49</v>
      </c>
      <c r="L98" s="78" t="str">
        <f>'入力シート'!B$4&amp;'入力シート'!E$4&amp;'入力シート'!F$4</f>
        <v>立</v>
      </c>
      <c r="M98" s="79"/>
      <c r="N98" s="80"/>
      <c r="O98" s="77" t="s">
        <v>20</v>
      </c>
      <c r="P98" s="34"/>
      <c r="Q98" s="34"/>
      <c r="R98" s="34"/>
      <c r="S98" s="34"/>
      <c r="T98" s="34"/>
      <c r="U98" s="34"/>
      <c r="V98" s="34"/>
      <c r="W98" s="34"/>
      <c r="X98" s="34"/>
      <c r="Y98" s="34"/>
      <c r="Z98" s="34"/>
    </row>
    <row r="99" ht="13.5" customHeight="1">
      <c r="A99" s="81">
        <v>91.0</v>
      </c>
      <c r="B99" s="74" t="str">
        <f>MID('入力シート'!C99,1,10)</f>
        <v/>
      </c>
      <c r="C99" s="74" t="str">
        <f>MID('入力シート'!D99,1,10)</f>
        <v/>
      </c>
      <c r="D99" s="74" t="str">
        <f>MID('入力シート'!E99,1,10)</f>
        <v/>
      </c>
      <c r="E99" s="74" t="str">
        <f>MID('入力シート'!F99,1,10)</f>
        <v/>
      </c>
      <c r="F99" s="75" t="s">
        <v>47</v>
      </c>
      <c r="G99" s="76" t="str">
        <f>IF('入力シート'!G99=1,"男",IF('入力シート'!G99=2,"女",IF('入力シート'!G99&gt;2,"*",IF('入力シート'!G99&lt;=0,"*"))))</f>
        <v>*</v>
      </c>
      <c r="H99" s="77" t="s">
        <v>48</v>
      </c>
      <c r="I99" s="74" t="str">
        <f>MID('入力シート'!B99,1,10)</f>
        <v/>
      </c>
      <c r="J99" s="75" t="str">
        <f>MID('入力シート'!I99,1,2)</f>
        <v/>
      </c>
      <c r="K99" s="77" t="s">
        <v>49</v>
      </c>
      <c r="L99" s="78" t="str">
        <f>'入力シート'!B$4&amp;'入力シート'!E$4&amp;'入力シート'!F$4</f>
        <v>立</v>
      </c>
      <c r="M99" s="79"/>
      <c r="N99" s="80"/>
      <c r="O99" s="82" t="s">
        <v>20</v>
      </c>
      <c r="P99" s="34"/>
      <c r="Q99" s="34"/>
      <c r="R99" s="34"/>
      <c r="S99" s="34"/>
      <c r="T99" s="34"/>
      <c r="U99" s="34"/>
      <c r="V99" s="34"/>
      <c r="W99" s="34"/>
      <c r="X99" s="34"/>
      <c r="Y99" s="34"/>
      <c r="Z99" s="34"/>
    </row>
    <row r="100" ht="13.5" customHeight="1">
      <c r="A100" s="81">
        <v>92.0</v>
      </c>
      <c r="B100" s="74" t="str">
        <f>MID('入力シート'!C100,1,10)</f>
        <v/>
      </c>
      <c r="C100" s="74" t="str">
        <f>MID('入力シート'!D100,1,10)</f>
        <v/>
      </c>
      <c r="D100" s="74" t="str">
        <f>MID('入力シート'!E100,1,10)</f>
        <v/>
      </c>
      <c r="E100" s="74" t="str">
        <f>MID('入力シート'!F100,1,10)</f>
        <v/>
      </c>
      <c r="F100" s="75" t="s">
        <v>47</v>
      </c>
      <c r="G100" s="76" t="str">
        <f>IF('入力シート'!G100=1,"男",IF('入力シート'!G100=2,"女",IF('入力シート'!G100&gt;2,"*",IF('入力シート'!G100&lt;=0,"*"))))</f>
        <v>*</v>
      </c>
      <c r="H100" s="77" t="s">
        <v>48</v>
      </c>
      <c r="I100" s="74" t="str">
        <f>MID('入力シート'!B100,1,10)</f>
        <v/>
      </c>
      <c r="J100" s="75" t="str">
        <f>MID('入力シート'!I100,1,2)</f>
        <v/>
      </c>
      <c r="K100" s="77" t="s">
        <v>49</v>
      </c>
      <c r="L100" s="78" t="str">
        <f>'入力シート'!B$4&amp;'入力シート'!E$4&amp;'入力シート'!F$4</f>
        <v>立</v>
      </c>
      <c r="M100" s="79"/>
      <c r="N100" s="80"/>
      <c r="O100" s="77" t="s">
        <v>20</v>
      </c>
      <c r="P100" s="34"/>
      <c r="Q100" s="34"/>
      <c r="R100" s="34"/>
      <c r="S100" s="34"/>
      <c r="T100" s="34"/>
      <c r="U100" s="34"/>
      <c r="V100" s="34"/>
      <c r="W100" s="34"/>
      <c r="X100" s="34"/>
      <c r="Y100" s="34"/>
      <c r="Z100" s="34"/>
    </row>
    <row r="101" ht="13.5" customHeight="1">
      <c r="A101" s="81">
        <v>93.0</v>
      </c>
      <c r="B101" s="74" t="str">
        <f>MID('入力シート'!C101,1,10)</f>
        <v/>
      </c>
      <c r="C101" s="74" t="str">
        <f>MID('入力シート'!D101,1,10)</f>
        <v/>
      </c>
      <c r="D101" s="74" t="str">
        <f>MID('入力シート'!E101,1,10)</f>
        <v/>
      </c>
      <c r="E101" s="74" t="str">
        <f>MID('入力シート'!F101,1,10)</f>
        <v/>
      </c>
      <c r="F101" s="75" t="s">
        <v>47</v>
      </c>
      <c r="G101" s="76" t="str">
        <f>IF('入力シート'!G101=1,"男",IF('入力シート'!G101=2,"女",IF('入力シート'!G101&gt;2,"*",IF('入力シート'!G101&lt;=0,"*"))))</f>
        <v>*</v>
      </c>
      <c r="H101" s="77" t="s">
        <v>48</v>
      </c>
      <c r="I101" s="74" t="str">
        <f>MID('入力シート'!B101,1,10)</f>
        <v/>
      </c>
      <c r="J101" s="75" t="str">
        <f>MID('入力シート'!I101,1,2)</f>
        <v/>
      </c>
      <c r="K101" s="77" t="s">
        <v>49</v>
      </c>
      <c r="L101" s="78" t="str">
        <f>'入力シート'!B$4&amp;'入力シート'!E$4&amp;'入力シート'!F$4</f>
        <v>立</v>
      </c>
      <c r="M101" s="79"/>
      <c r="N101" s="80"/>
      <c r="O101" s="82" t="s">
        <v>20</v>
      </c>
      <c r="P101" s="34"/>
      <c r="Q101" s="34"/>
      <c r="R101" s="34"/>
      <c r="S101" s="34"/>
      <c r="T101" s="34"/>
      <c r="U101" s="34"/>
      <c r="V101" s="34"/>
      <c r="W101" s="34"/>
      <c r="X101" s="34"/>
      <c r="Y101" s="34"/>
      <c r="Z101" s="34"/>
    </row>
    <row r="102" ht="13.5" customHeight="1">
      <c r="A102" s="81">
        <v>94.0</v>
      </c>
      <c r="B102" s="74" t="str">
        <f>MID('入力シート'!C102,1,10)</f>
        <v/>
      </c>
      <c r="C102" s="74" t="str">
        <f>MID('入力シート'!D102,1,10)</f>
        <v/>
      </c>
      <c r="D102" s="74" t="str">
        <f>MID('入力シート'!E102,1,10)</f>
        <v/>
      </c>
      <c r="E102" s="74" t="str">
        <f>MID('入力シート'!F102,1,10)</f>
        <v/>
      </c>
      <c r="F102" s="75" t="s">
        <v>47</v>
      </c>
      <c r="G102" s="76" t="str">
        <f>IF('入力シート'!G102=1,"男",IF('入力シート'!G102=2,"女",IF('入力シート'!G102&gt;2,"*",IF('入力シート'!G102&lt;=0,"*"))))</f>
        <v>*</v>
      </c>
      <c r="H102" s="77" t="s">
        <v>48</v>
      </c>
      <c r="I102" s="74" t="str">
        <f>MID('入力シート'!B102,1,10)</f>
        <v/>
      </c>
      <c r="J102" s="75" t="str">
        <f>MID('入力シート'!I102,1,2)</f>
        <v/>
      </c>
      <c r="K102" s="77" t="s">
        <v>49</v>
      </c>
      <c r="L102" s="78" t="str">
        <f>'入力シート'!B$4&amp;'入力シート'!E$4&amp;'入力シート'!F$4</f>
        <v>立</v>
      </c>
      <c r="M102" s="79"/>
      <c r="N102" s="80"/>
      <c r="O102" s="77" t="s">
        <v>20</v>
      </c>
      <c r="P102" s="34"/>
      <c r="Q102" s="34"/>
      <c r="R102" s="34"/>
      <c r="S102" s="34"/>
      <c r="T102" s="34"/>
      <c r="U102" s="34"/>
      <c r="V102" s="34"/>
      <c r="W102" s="34"/>
      <c r="X102" s="34"/>
      <c r="Y102" s="34"/>
      <c r="Z102" s="34"/>
    </row>
    <row r="103" ht="13.5" customHeight="1">
      <c r="A103" s="81">
        <v>95.0</v>
      </c>
      <c r="B103" s="74" t="str">
        <f>MID('入力シート'!C103,1,10)</f>
        <v/>
      </c>
      <c r="C103" s="74" t="str">
        <f>MID('入力シート'!D103,1,10)</f>
        <v/>
      </c>
      <c r="D103" s="74" t="str">
        <f>MID('入力シート'!E103,1,10)</f>
        <v/>
      </c>
      <c r="E103" s="74" t="str">
        <f>MID('入力シート'!F103,1,10)</f>
        <v/>
      </c>
      <c r="F103" s="75" t="s">
        <v>47</v>
      </c>
      <c r="G103" s="76" t="str">
        <f>IF('入力シート'!G103=1,"男",IF('入力シート'!G103=2,"女",IF('入力シート'!G103&gt;2,"*",IF('入力シート'!G103&lt;=0,"*"))))</f>
        <v>*</v>
      </c>
      <c r="H103" s="77" t="s">
        <v>48</v>
      </c>
      <c r="I103" s="74" t="str">
        <f>MID('入力シート'!B103,1,10)</f>
        <v/>
      </c>
      <c r="J103" s="75" t="str">
        <f>MID('入力シート'!I103,1,2)</f>
        <v/>
      </c>
      <c r="K103" s="77" t="s">
        <v>49</v>
      </c>
      <c r="L103" s="78" t="str">
        <f>'入力シート'!B$4&amp;'入力シート'!E$4&amp;'入力シート'!F$4</f>
        <v>立</v>
      </c>
      <c r="M103" s="79"/>
      <c r="N103" s="80"/>
      <c r="O103" s="82" t="s">
        <v>20</v>
      </c>
      <c r="P103" s="34"/>
      <c r="Q103" s="34"/>
      <c r="R103" s="34"/>
      <c r="S103" s="34"/>
      <c r="T103" s="34"/>
      <c r="U103" s="34"/>
      <c r="V103" s="34"/>
      <c r="W103" s="34"/>
      <c r="X103" s="34"/>
      <c r="Y103" s="34"/>
      <c r="Z103" s="34"/>
    </row>
    <row r="104" ht="13.5" customHeight="1">
      <c r="A104" s="81">
        <v>96.0</v>
      </c>
      <c r="B104" s="74" t="str">
        <f>MID('入力シート'!C104,1,10)</f>
        <v/>
      </c>
      <c r="C104" s="74" t="str">
        <f>MID('入力シート'!D104,1,10)</f>
        <v/>
      </c>
      <c r="D104" s="74" t="str">
        <f>MID('入力シート'!E104,1,10)</f>
        <v/>
      </c>
      <c r="E104" s="74" t="str">
        <f>MID('入力シート'!F104,1,10)</f>
        <v/>
      </c>
      <c r="F104" s="75" t="s">
        <v>47</v>
      </c>
      <c r="G104" s="76" t="str">
        <f>IF('入力シート'!G104=1,"男",IF('入力シート'!G104=2,"女",IF('入力シート'!G104&gt;2,"*",IF('入力シート'!G104&lt;=0,"*"))))</f>
        <v>*</v>
      </c>
      <c r="H104" s="77" t="s">
        <v>48</v>
      </c>
      <c r="I104" s="74" t="str">
        <f>MID('入力シート'!B104,1,10)</f>
        <v/>
      </c>
      <c r="J104" s="75" t="str">
        <f>MID('入力シート'!I104,1,2)</f>
        <v/>
      </c>
      <c r="K104" s="77" t="s">
        <v>49</v>
      </c>
      <c r="L104" s="78" t="str">
        <f>'入力シート'!B$4&amp;'入力シート'!E$4&amp;'入力シート'!F$4</f>
        <v>立</v>
      </c>
      <c r="M104" s="79"/>
      <c r="N104" s="80"/>
      <c r="O104" s="77" t="s">
        <v>20</v>
      </c>
      <c r="P104" s="34"/>
      <c r="Q104" s="34"/>
      <c r="R104" s="34"/>
      <c r="S104" s="34"/>
      <c r="T104" s="34"/>
      <c r="U104" s="34"/>
      <c r="V104" s="34"/>
      <c r="W104" s="34"/>
      <c r="X104" s="34"/>
      <c r="Y104" s="34"/>
      <c r="Z104" s="34"/>
    </row>
    <row r="105" ht="13.5" customHeight="1">
      <c r="A105" s="81">
        <v>97.0</v>
      </c>
      <c r="B105" s="74" t="str">
        <f>MID('入力シート'!C105,1,10)</f>
        <v/>
      </c>
      <c r="C105" s="74" t="str">
        <f>MID('入力シート'!D105,1,10)</f>
        <v/>
      </c>
      <c r="D105" s="74" t="str">
        <f>MID('入力シート'!E105,1,10)</f>
        <v/>
      </c>
      <c r="E105" s="74" t="str">
        <f>MID('入力シート'!F105,1,10)</f>
        <v/>
      </c>
      <c r="F105" s="75" t="s">
        <v>47</v>
      </c>
      <c r="G105" s="76" t="str">
        <f>IF('入力シート'!G105=1,"男",IF('入力シート'!G105=2,"女",IF('入力シート'!G105&gt;2,"*",IF('入力シート'!G105&lt;=0,"*"))))</f>
        <v>*</v>
      </c>
      <c r="H105" s="77" t="s">
        <v>48</v>
      </c>
      <c r="I105" s="74" t="str">
        <f>MID('入力シート'!B105,1,10)</f>
        <v/>
      </c>
      <c r="J105" s="75" t="str">
        <f>MID('入力シート'!I105,1,2)</f>
        <v/>
      </c>
      <c r="K105" s="77" t="s">
        <v>49</v>
      </c>
      <c r="L105" s="78" t="str">
        <f>'入力シート'!B$4&amp;'入力シート'!E$4&amp;'入力シート'!F$4</f>
        <v>立</v>
      </c>
      <c r="M105" s="79"/>
      <c r="N105" s="80"/>
      <c r="O105" s="82" t="s">
        <v>20</v>
      </c>
      <c r="P105" s="34"/>
      <c r="Q105" s="34"/>
      <c r="R105" s="34"/>
      <c r="S105" s="34"/>
      <c r="T105" s="34"/>
      <c r="U105" s="34"/>
      <c r="V105" s="34"/>
      <c r="W105" s="34"/>
      <c r="X105" s="34"/>
      <c r="Y105" s="34"/>
      <c r="Z105" s="34"/>
    </row>
    <row r="106" ht="13.5" customHeight="1">
      <c r="A106" s="81">
        <v>98.0</v>
      </c>
      <c r="B106" s="74" t="str">
        <f>MID('入力シート'!C106,1,10)</f>
        <v/>
      </c>
      <c r="C106" s="74" t="str">
        <f>MID('入力シート'!D106,1,10)</f>
        <v/>
      </c>
      <c r="D106" s="74" t="str">
        <f>MID('入力シート'!E106,1,10)</f>
        <v/>
      </c>
      <c r="E106" s="74" t="str">
        <f>MID('入力シート'!F106,1,10)</f>
        <v/>
      </c>
      <c r="F106" s="75" t="s">
        <v>47</v>
      </c>
      <c r="G106" s="76" t="str">
        <f>IF('入力シート'!G106=1,"男",IF('入力シート'!G106=2,"女",IF('入力シート'!G106&gt;2,"*",IF('入力シート'!G106&lt;=0,"*"))))</f>
        <v>*</v>
      </c>
      <c r="H106" s="77" t="s">
        <v>48</v>
      </c>
      <c r="I106" s="74" t="str">
        <f>MID('入力シート'!B106,1,10)</f>
        <v/>
      </c>
      <c r="J106" s="75" t="str">
        <f>MID('入力シート'!I106,1,2)</f>
        <v/>
      </c>
      <c r="K106" s="77" t="s">
        <v>49</v>
      </c>
      <c r="L106" s="78" t="str">
        <f>'入力シート'!B$4&amp;'入力シート'!E$4&amp;'入力シート'!F$4</f>
        <v>立</v>
      </c>
      <c r="M106" s="79"/>
      <c r="N106" s="80"/>
      <c r="O106" s="77" t="s">
        <v>20</v>
      </c>
      <c r="P106" s="34"/>
      <c r="Q106" s="34"/>
      <c r="R106" s="34"/>
      <c r="S106" s="34"/>
      <c r="T106" s="34"/>
      <c r="U106" s="34"/>
      <c r="V106" s="34"/>
      <c r="W106" s="34"/>
      <c r="X106" s="34"/>
      <c r="Y106" s="34"/>
      <c r="Z106" s="34"/>
    </row>
    <row r="107" ht="13.5" customHeight="1">
      <c r="A107" s="81">
        <v>99.0</v>
      </c>
      <c r="B107" s="74" t="str">
        <f>MID('入力シート'!C107,1,10)</f>
        <v/>
      </c>
      <c r="C107" s="74" t="str">
        <f>MID('入力シート'!D107,1,10)</f>
        <v/>
      </c>
      <c r="D107" s="74" t="str">
        <f>MID('入力シート'!E107,1,10)</f>
        <v/>
      </c>
      <c r="E107" s="74" t="str">
        <f>MID('入力シート'!F107,1,10)</f>
        <v/>
      </c>
      <c r="F107" s="75" t="s">
        <v>47</v>
      </c>
      <c r="G107" s="76" t="str">
        <f>IF('入力シート'!G107=1,"男",IF('入力シート'!G107=2,"女",IF('入力シート'!G107&gt;2,"*",IF('入力シート'!G107&lt;=0,"*"))))</f>
        <v>*</v>
      </c>
      <c r="H107" s="77" t="s">
        <v>48</v>
      </c>
      <c r="I107" s="74" t="str">
        <f>MID('入力シート'!B107,1,10)</f>
        <v/>
      </c>
      <c r="J107" s="75" t="str">
        <f>MID('入力シート'!I107,1,2)</f>
        <v/>
      </c>
      <c r="K107" s="77" t="s">
        <v>49</v>
      </c>
      <c r="L107" s="78" t="str">
        <f>'入力シート'!B$4&amp;'入力シート'!E$4&amp;'入力シート'!F$4</f>
        <v>立</v>
      </c>
      <c r="M107" s="79"/>
      <c r="N107" s="80"/>
      <c r="O107" s="82" t="s">
        <v>20</v>
      </c>
      <c r="P107" s="34"/>
      <c r="Q107" s="34"/>
      <c r="R107" s="34"/>
      <c r="S107" s="34"/>
      <c r="T107" s="34"/>
      <c r="U107" s="34"/>
      <c r="V107" s="34"/>
      <c r="W107" s="34"/>
      <c r="X107" s="34"/>
      <c r="Y107" s="34"/>
      <c r="Z107" s="34"/>
    </row>
    <row r="108" ht="13.5" customHeight="1">
      <c r="A108" s="81">
        <v>100.0</v>
      </c>
      <c r="B108" s="74" t="str">
        <f>MID('入力シート'!C108,1,10)</f>
        <v/>
      </c>
      <c r="C108" s="74" t="str">
        <f>MID('入力シート'!D108,1,10)</f>
        <v/>
      </c>
      <c r="D108" s="74" t="str">
        <f>MID('入力シート'!E108,1,10)</f>
        <v/>
      </c>
      <c r="E108" s="74" t="str">
        <f>MID('入力シート'!F108,1,10)</f>
        <v/>
      </c>
      <c r="F108" s="75" t="s">
        <v>47</v>
      </c>
      <c r="G108" s="76" t="str">
        <f>IF('入力シート'!G108=1,"男",IF('入力シート'!G108=2,"女",IF('入力シート'!G108&gt;2,"*",IF('入力シート'!G108&lt;=0,"*"))))</f>
        <v>*</v>
      </c>
      <c r="H108" s="77" t="s">
        <v>48</v>
      </c>
      <c r="I108" s="74" t="str">
        <f>MID('入力シート'!B108,1,10)</f>
        <v/>
      </c>
      <c r="J108" s="75" t="str">
        <f>MID('入力シート'!I108,1,2)</f>
        <v/>
      </c>
      <c r="K108" s="77" t="s">
        <v>49</v>
      </c>
      <c r="L108" s="78" t="str">
        <f>'入力シート'!B$4&amp;'入力シート'!E$4&amp;'入力シート'!F$4</f>
        <v>立</v>
      </c>
      <c r="M108" s="79"/>
      <c r="N108" s="80"/>
      <c r="O108" s="77" t="s">
        <v>20</v>
      </c>
      <c r="P108" s="34"/>
      <c r="Q108" s="34"/>
      <c r="R108" s="34"/>
      <c r="S108" s="34"/>
      <c r="T108" s="34"/>
      <c r="U108" s="34"/>
      <c r="V108" s="34"/>
      <c r="W108" s="34"/>
      <c r="X108" s="34"/>
      <c r="Y108" s="34"/>
      <c r="Z108" s="34"/>
    </row>
    <row r="109" ht="13.5" customHeight="1">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ht="13.5" customHeight="1">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ht="13.5" customHeight="1">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ht="13.5" customHeight="1">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ht="13.5" customHeight="1">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ht="13.5" customHeight="1">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ht="13.5" customHeight="1">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ht="13.5" customHeight="1">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ht="13.5" customHeight="1">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ht="13.5" customHeight="1">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ht="13.5" customHeight="1">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ht="13.5" customHeight="1">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ht="13.5" customHeight="1">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ht="13.5" customHeight="1">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ht="13.5" customHeight="1">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ht="13.5" customHeight="1">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ht="13.5" customHeight="1">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ht="13.5" customHeight="1">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ht="13.5" customHeight="1">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ht="13.5" customHeight="1">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ht="13.5" customHeight="1">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ht="13.5" customHeight="1">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ht="13.5" customHeight="1">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ht="13.5" customHeight="1">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ht="13.5" customHeight="1">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ht="13.5" customHeight="1">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ht="13.5" customHeight="1">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ht="13.5" customHeight="1">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ht="13.5" customHeight="1">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ht="13.5" customHeight="1">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ht="13.5" customHeight="1">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ht="13.5" customHeight="1">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ht="13.5" customHeight="1">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ht="13.5" customHeight="1">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ht="13.5" customHeight="1">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ht="13.5" customHeight="1">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ht="13.5" customHeight="1">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ht="13.5" customHeight="1">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ht="13.5" customHeight="1">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ht="13.5" customHeight="1">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ht="13.5" customHeight="1">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ht="13.5" customHeight="1">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ht="13.5" customHeight="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ht="13.5" customHeight="1">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ht="13.5" customHeight="1">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ht="13.5" customHeight="1">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ht="13.5" customHeight="1">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ht="13.5" customHeight="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ht="13.5" customHeight="1">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ht="13.5" customHeight="1">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ht="13.5" customHeight="1">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ht="13.5" customHeight="1">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ht="13.5" customHeight="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ht="13.5" customHeight="1">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ht="13.5" customHeight="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ht="13.5" customHeight="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ht="13.5" customHeight="1">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ht="13.5" customHeight="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ht="13.5" customHeight="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ht="13.5" customHeight="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ht="13.5" customHeight="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ht="13.5" customHeight="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ht="13.5" customHeight="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ht="13.5" customHeight="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ht="13.5" customHeight="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ht="13.5" customHeight="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ht="13.5" customHeight="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ht="13.5" customHeight="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ht="13.5" customHeight="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ht="13.5" customHeight="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ht="13.5" customHeight="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ht="13.5" customHeight="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ht="13.5" customHeight="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ht="13.5" customHeight="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ht="13.5" customHeight="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ht="13.5" customHeight="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ht="13.5" customHeight="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ht="13.5" customHeight="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ht="13.5" customHeight="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ht="13.5" customHeight="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ht="13.5" customHeight="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ht="13.5" customHeight="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ht="13.5" customHeight="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ht="13.5" customHeight="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ht="13.5" customHeight="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ht="13.5" customHeight="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ht="13.5" customHeight="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ht="13.5" customHeight="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ht="13.5" customHeight="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ht="13.5" customHeight="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ht="13.5" customHeight="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ht="13.5" customHeight="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ht="13.5" customHeight="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ht="13.5" customHeight="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ht="13.5" customHeight="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ht="13.5" customHeight="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ht="13.5" customHeight="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ht="13.5" customHeight="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ht="13.5" customHeight="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ht="13.5" customHeight="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ht="13.5" customHeight="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ht="13.5" customHeight="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ht="13.5" customHeight="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ht="13.5" customHeight="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ht="13.5" customHeight="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ht="13.5" customHeight="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ht="13.5" customHeight="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ht="13.5" customHeight="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ht="13.5" customHeight="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ht="13.5" customHeight="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ht="13.5" customHeight="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ht="13.5" customHeight="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ht="13.5" customHeight="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ht="13.5" customHeight="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ht="13.5" customHeight="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ht="13.5" customHeight="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ht="13.5" customHeight="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ht="13.5" customHeight="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ht="13.5" customHeight="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ht="13.5" customHeight="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ht="13.5" customHeight="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ht="13.5" customHeight="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ht="13.5" customHeight="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ht="13.5" customHeight="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ht="13.5" customHeight="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ht="13.5" customHeight="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ht="13.5" customHeight="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ht="13.5" customHeight="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ht="13.5" customHeight="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ht="13.5" customHeight="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ht="13.5" customHeight="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ht="13.5" customHeight="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ht="13.5" customHeight="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ht="13.5" customHeight="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ht="13.5" customHeight="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ht="13.5" customHeight="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ht="13.5" customHeight="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ht="13.5" customHeight="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ht="13.5" customHeight="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ht="13.5" customHeight="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ht="13.5" customHeight="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ht="13.5" customHeight="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ht="13.5" customHeight="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ht="13.5" customHeight="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ht="13.5" customHeight="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ht="13.5" customHeight="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ht="13.5" customHeight="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ht="13.5" customHeight="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ht="13.5" customHeight="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ht="13.5" customHeight="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ht="13.5" customHeight="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ht="13.5" customHeight="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ht="13.5" customHeight="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ht="13.5" customHeight="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ht="13.5" customHeight="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ht="13.5" customHeight="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ht="13.5" customHeight="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ht="13.5" customHeight="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ht="13.5" customHeight="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ht="13.5" customHeight="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ht="13.5" customHeight="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ht="13.5" customHeight="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ht="13.5" customHeight="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ht="13.5" customHeight="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ht="13.5" customHeight="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ht="13.5" customHeight="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ht="13.5" customHeight="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ht="13.5" customHeight="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ht="13.5" customHeight="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row r="278" ht="13.5" customHeight="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ht="13.5" customHeight="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row>
    <row r="280" ht="13.5" customHeight="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ht="13.5" customHeight="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row>
    <row r="282" ht="13.5" customHeight="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ht="13.5" customHeight="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row>
    <row r="284" ht="13.5" customHeight="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ht="13.5" customHeight="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ht="13.5" customHeight="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row>
    <row r="287" ht="13.5" customHeight="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row>
    <row r="288" ht="13.5" customHeight="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row>
    <row r="289" ht="13.5" customHeight="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row>
    <row r="290" ht="13.5" customHeight="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row>
    <row r="291" ht="13.5" customHeight="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row>
    <row r="292" ht="13.5" customHeight="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row>
    <row r="293" ht="13.5" customHeight="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row>
    <row r="294" ht="13.5" customHeight="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row>
    <row r="295" ht="13.5" customHeight="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row>
    <row r="296" ht="13.5" customHeight="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row>
    <row r="297" ht="13.5" customHeight="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row>
    <row r="298" ht="13.5" customHeight="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row>
    <row r="299" ht="13.5" customHeight="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row>
    <row r="300" ht="13.5" customHeight="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row>
    <row r="301" ht="13.5" customHeight="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row>
    <row r="302" ht="13.5" customHeight="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row>
    <row r="303" ht="13.5" customHeight="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ht="13.5" customHeight="1">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row>
    <row r="305" ht="13.5" customHeight="1">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row>
    <row r="306" ht="13.5" customHeight="1">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row>
    <row r="307" ht="13.5" customHeight="1">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row>
    <row r="308" ht="13.5" customHeight="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ht="13.5" customHeight="1">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row>
    <row r="310" ht="13.5" customHeight="1">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row>
    <row r="311" ht="13.5" customHeight="1">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row>
    <row r="312" ht="13.5" customHeight="1">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row>
    <row r="313" ht="13.5" customHeight="1">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row>
    <row r="314" ht="13.5" customHeight="1">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row>
    <row r="315" ht="13.5" customHeight="1">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row>
    <row r="316" ht="13.5" customHeight="1">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row>
    <row r="317" ht="13.5" customHeight="1">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row>
    <row r="318" ht="13.5" customHeight="1">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row>
    <row r="319" ht="13.5" customHeight="1">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row>
    <row r="320" ht="13.5" customHeight="1">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row>
    <row r="321" ht="13.5" customHeight="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ht="13.5" customHeight="1">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ht="13.5" customHeight="1">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ht="13.5" customHeight="1">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ht="13.5" customHeight="1">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ht="13.5" customHeight="1">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ht="13.5" customHeight="1">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ht="13.5" customHeight="1">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ht="13.5" customHeight="1">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ht="13.5" customHeight="1">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ht="13.5" customHeight="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ht="13.5" customHeight="1">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ht="13.5" customHeight="1">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ht="13.5" customHeight="1">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ht="13.5" customHeight="1">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ht="13.5" customHeight="1">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ht="13.5" customHeight="1">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ht="13.5" customHeight="1">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ht="13.5" customHeight="1">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ht="13.5" customHeight="1">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ht="13.5" customHeight="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ht="13.5" customHeight="1">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ht="13.5" customHeight="1">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ht="13.5" customHeight="1">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ht="13.5" customHeight="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ht="13.5" customHeight="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ht="13.5" customHeight="1">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ht="13.5" customHeight="1">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ht="13.5" customHeight="1">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ht="13.5" customHeight="1">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ht="13.5" customHeight="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ht="13.5" customHeight="1">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ht="13.5" customHeight="1">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ht="13.5" customHeight="1">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ht="13.5" customHeight="1">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ht="13.5" customHeight="1">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ht="13.5" customHeight="1">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ht="13.5" customHeight="1">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ht="13.5" customHeight="1">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ht="13.5" customHeight="1">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ht="13.5" customHeight="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ht="13.5" customHeight="1">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ht="13.5" customHeight="1">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ht="13.5" customHeight="1">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ht="13.5" customHeight="1">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ht="13.5" customHeight="1">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ht="13.5" customHeight="1">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ht="13.5" customHeight="1">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ht="13.5" customHeight="1">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ht="13.5" customHeight="1">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ht="13.5" customHeight="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ht="13.5" customHeight="1">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ht="13.5" customHeight="1">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ht="13.5" customHeight="1">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ht="13.5" customHeight="1">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ht="13.5" customHeight="1">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ht="13.5" customHeight="1">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ht="13.5" customHeight="1">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ht="13.5" customHeight="1">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ht="13.5" customHeight="1">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ht="13.5" customHeight="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ht="13.5" customHeight="1">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ht="13.5" customHeight="1">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ht="13.5" customHeight="1">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ht="13.5" customHeight="1">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ht="13.5" customHeight="1">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ht="13.5" customHeight="1">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ht="13.5" customHeight="1">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ht="13.5" customHeight="1">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ht="13.5" customHeight="1">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ht="13.5" customHeight="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ht="13.5" customHeight="1">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ht="13.5" customHeight="1">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ht="13.5" customHeight="1">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ht="13.5" customHeight="1">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ht="13.5" customHeight="1">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ht="13.5" customHeight="1">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ht="13.5" customHeight="1">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ht="13.5" customHeight="1">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ht="13.5" customHeight="1">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ht="13.5" customHeight="1">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ht="13.5" customHeight="1">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ht="13.5" customHeight="1">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ht="13.5" customHeight="1">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ht="13.5" customHeight="1">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ht="13.5" customHeight="1">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ht="13.5" customHeight="1">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ht="13.5" customHeight="1">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ht="13.5" customHeight="1">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ht="13.5" customHeight="1">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ht="13.5" customHeight="1">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ht="13.5" customHeight="1">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ht="13.5" customHeight="1">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ht="13.5" customHeight="1">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ht="13.5" customHeight="1">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ht="13.5" customHeight="1">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ht="13.5" customHeight="1">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ht="13.5" customHeight="1">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ht="13.5" customHeight="1">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ht="13.5" customHeight="1">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ht="13.5" customHeight="1">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ht="13.5" customHeight="1">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ht="13.5" customHeight="1">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ht="13.5" customHeight="1">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ht="13.5" customHeight="1">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ht="13.5" customHeight="1">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ht="13.5" customHeight="1">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ht="13.5" customHeight="1">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ht="13.5" customHeight="1">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ht="13.5" customHeight="1">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ht="13.5" customHeight="1">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ht="13.5" customHeight="1">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ht="13.5" customHeight="1">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ht="13.5" customHeight="1">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ht="13.5" customHeight="1">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ht="13.5" customHeight="1">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ht="13.5" customHeight="1">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ht="13.5" customHeight="1">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ht="13.5" customHeight="1">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ht="13.5" customHeight="1">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ht="13.5" customHeight="1">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ht="13.5" customHeight="1">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ht="13.5" customHeight="1">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ht="13.5" customHeight="1">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ht="13.5" customHeight="1">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ht="13.5" customHeight="1">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ht="13.5" customHeight="1">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ht="13.5" customHeight="1">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ht="13.5" customHeight="1">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ht="13.5" customHeight="1">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ht="13.5" customHeight="1">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ht="13.5" customHeight="1">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ht="13.5" customHeight="1">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ht="13.5" customHeight="1">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ht="13.5" customHeight="1">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ht="13.5" customHeight="1">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ht="13.5" customHeight="1">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ht="13.5" customHeight="1">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ht="13.5" customHeight="1">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ht="13.5" customHeight="1">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ht="13.5" customHeight="1">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ht="13.5" customHeight="1">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ht="13.5" customHeight="1">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ht="13.5" customHeight="1">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ht="13.5" customHeight="1">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ht="13.5" customHeight="1">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ht="13.5" customHeight="1">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ht="13.5" customHeight="1">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ht="13.5" customHeight="1">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ht="13.5" customHeight="1">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ht="13.5" customHeight="1">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ht="13.5" customHeight="1">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ht="13.5" customHeight="1">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ht="13.5" customHeight="1">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ht="13.5" customHeight="1">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ht="13.5" customHeight="1">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ht="13.5" customHeight="1">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ht="13.5" customHeight="1">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ht="13.5" customHeight="1">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ht="13.5" customHeight="1">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ht="13.5" customHeight="1">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ht="13.5" customHeight="1">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ht="13.5" customHeight="1">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ht="13.5" customHeight="1">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ht="13.5" customHeight="1">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ht="13.5" customHeight="1">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ht="13.5" customHeight="1">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ht="13.5" customHeight="1">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ht="13.5" customHeight="1">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ht="13.5" customHeight="1">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ht="13.5" customHeight="1">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ht="13.5" customHeight="1">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ht="13.5" customHeight="1">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ht="13.5" customHeight="1">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ht="13.5" customHeight="1">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ht="13.5" customHeight="1">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ht="13.5" customHeight="1">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ht="13.5" customHeight="1">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ht="13.5" customHeight="1">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ht="13.5" customHeight="1">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ht="13.5" customHeight="1">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ht="13.5" customHeight="1">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ht="13.5" customHeight="1">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ht="13.5" customHeight="1">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ht="13.5" customHeight="1">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ht="13.5" customHeight="1">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ht="13.5" customHeight="1">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ht="13.5" customHeight="1">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ht="13.5" customHeight="1">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ht="13.5" customHeight="1">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ht="13.5" customHeight="1">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ht="13.5" customHeight="1">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ht="13.5" customHeight="1">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ht="13.5" customHeight="1">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ht="13.5" customHeight="1">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ht="13.5" customHeight="1">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ht="13.5" customHeight="1">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ht="13.5" customHeight="1">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ht="13.5" customHeight="1">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ht="13.5" customHeight="1">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ht="13.5" customHeight="1">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ht="13.5" customHeight="1">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ht="13.5" customHeight="1">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ht="13.5" customHeight="1">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ht="13.5" customHeight="1">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ht="13.5" customHeight="1">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ht="13.5" customHeight="1">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ht="13.5" customHeight="1">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ht="13.5" customHeight="1">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ht="13.5" customHeight="1">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ht="13.5" customHeight="1">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ht="13.5" customHeight="1">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ht="13.5" customHeight="1">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ht="13.5" customHeight="1">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ht="13.5" customHeight="1">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ht="13.5" customHeight="1">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ht="13.5" customHeight="1">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ht="13.5" customHeight="1">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ht="13.5" customHeight="1">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ht="13.5" customHeight="1">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ht="13.5" customHeight="1">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ht="13.5" customHeight="1">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ht="13.5" customHeight="1">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ht="13.5" customHeight="1">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ht="13.5" customHeight="1">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ht="13.5" customHeight="1">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ht="13.5" customHeight="1">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ht="13.5" customHeight="1">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ht="13.5" customHeight="1">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ht="13.5" customHeight="1">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ht="13.5" customHeight="1">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ht="13.5" customHeight="1">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ht="13.5" customHeight="1">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ht="13.5" customHeight="1">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ht="13.5" customHeight="1">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ht="13.5" customHeight="1">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ht="13.5" customHeight="1">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ht="13.5" customHeight="1">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ht="13.5" customHeight="1">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ht="13.5" customHeight="1">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ht="13.5" customHeight="1">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ht="13.5" customHeight="1">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ht="13.5" customHeight="1">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ht="13.5" customHeight="1">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ht="13.5" customHeight="1">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ht="13.5" customHeight="1">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ht="13.5" customHeight="1">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ht="13.5" customHeight="1">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ht="13.5" customHeight="1">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ht="13.5" customHeight="1">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ht="13.5" customHeight="1">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ht="13.5" customHeight="1">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ht="13.5" customHeight="1">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ht="13.5" customHeight="1">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ht="13.5" customHeight="1">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ht="13.5" customHeight="1">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ht="13.5" customHeight="1">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ht="13.5" customHeight="1">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ht="13.5" customHeight="1">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ht="13.5" customHeight="1">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ht="13.5" customHeight="1">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ht="13.5" customHeight="1">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ht="13.5" customHeight="1">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ht="13.5" customHeight="1">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ht="13.5" customHeight="1">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ht="13.5" customHeight="1">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ht="13.5" customHeight="1">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ht="13.5" customHeight="1">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ht="13.5" customHeight="1">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ht="13.5" customHeight="1">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ht="13.5" customHeight="1">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row r="592" ht="13.5" customHeight="1">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row>
    <row r="593" ht="13.5" customHeight="1">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row>
    <row r="594" ht="13.5" customHeight="1">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row>
    <row r="595" ht="13.5" customHeight="1">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row>
    <row r="596" ht="13.5" customHeight="1">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row>
    <row r="597" ht="13.5" customHeight="1">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row>
    <row r="598" ht="13.5" customHeight="1">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row>
    <row r="599" ht="13.5" customHeight="1">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row>
    <row r="600" ht="13.5" customHeight="1">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row>
    <row r="601" ht="13.5" customHeight="1">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row>
    <row r="602" ht="13.5" customHeight="1">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row>
    <row r="603" ht="13.5" customHeight="1">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row>
    <row r="604" ht="13.5" customHeight="1">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row>
    <row r="605" ht="13.5" customHeight="1">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row>
    <row r="606" ht="13.5" customHeight="1">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row>
    <row r="607" ht="13.5" customHeight="1">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row>
    <row r="608" ht="13.5" customHeight="1">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row>
    <row r="609" ht="13.5" customHeight="1">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row>
    <row r="610" ht="13.5" customHeight="1">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row>
    <row r="611" ht="13.5" customHeight="1">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row>
    <row r="612" ht="13.5" customHeight="1">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row>
    <row r="613" ht="13.5" customHeight="1">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row>
    <row r="614" ht="13.5" customHeight="1">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ht="13.5" customHeight="1">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row>
    <row r="616" ht="13.5" customHeight="1">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row>
    <row r="617" ht="13.5" customHeight="1">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row>
    <row r="618" ht="13.5" customHeight="1">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row>
    <row r="619" ht="13.5" customHeight="1">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row>
    <row r="620" ht="13.5" customHeight="1">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row>
    <row r="621" ht="13.5" customHeight="1">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row>
    <row r="622" ht="13.5" customHeight="1">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row>
    <row r="623" ht="13.5" customHeight="1">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row>
    <row r="624" ht="13.5" customHeight="1">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row>
    <row r="625" ht="13.5" customHeight="1">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row>
    <row r="626" ht="13.5" customHeight="1">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row>
    <row r="627" ht="13.5" customHeight="1">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row>
    <row r="628" ht="13.5" customHeight="1">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row>
    <row r="629" ht="13.5" customHeight="1">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row>
    <row r="630" ht="13.5" customHeight="1">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row>
    <row r="631" ht="13.5" customHeight="1">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row>
    <row r="632" ht="13.5" customHeight="1">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row>
    <row r="633" ht="13.5" customHeight="1">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row>
    <row r="634" ht="13.5" customHeight="1">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row>
    <row r="635" ht="13.5" customHeight="1">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row>
    <row r="636" ht="13.5" customHeight="1">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row>
    <row r="637" ht="13.5" customHeight="1">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row>
    <row r="638" ht="13.5" customHeight="1">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row>
    <row r="639" ht="13.5" customHeight="1">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row>
    <row r="640" ht="13.5" customHeight="1">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row>
    <row r="641" ht="13.5" customHeight="1">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row>
    <row r="642" ht="13.5" customHeight="1">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row>
    <row r="643" ht="13.5" customHeight="1">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row>
    <row r="644" ht="13.5" customHeight="1">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row>
    <row r="645" ht="13.5" customHeight="1">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row>
    <row r="646" ht="13.5" customHeight="1">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row>
    <row r="647" ht="13.5" customHeight="1">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row>
    <row r="648" ht="13.5" customHeight="1">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row>
    <row r="649" ht="13.5" customHeight="1">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row>
    <row r="650" ht="13.5" customHeight="1">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row>
    <row r="651" ht="13.5" customHeight="1">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row>
    <row r="652" ht="13.5" customHeight="1">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row>
    <row r="653" ht="13.5" customHeight="1">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row>
    <row r="654" ht="13.5" customHeight="1">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row>
    <row r="655" ht="13.5" customHeight="1">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row>
    <row r="656" ht="13.5" customHeight="1">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row>
    <row r="657" ht="13.5" customHeight="1">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row>
    <row r="658" ht="13.5" customHeight="1">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row>
    <row r="659" ht="13.5" customHeight="1">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row>
    <row r="660" ht="13.5" customHeight="1">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row>
    <row r="661" ht="13.5" customHeight="1">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row>
    <row r="662" ht="13.5" customHeight="1">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row>
    <row r="663" ht="13.5" customHeight="1">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row>
    <row r="664" ht="13.5" customHeight="1">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row>
    <row r="665" ht="13.5" customHeight="1">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row>
    <row r="666" ht="13.5" customHeight="1">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row>
    <row r="667" ht="13.5" customHeight="1">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row>
    <row r="668" ht="13.5" customHeight="1">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row>
    <row r="669" ht="13.5" customHeight="1">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row>
    <row r="670" ht="13.5" customHeight="1">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row>
    <row r="671" ht="13.5" customHeight="1">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row>
    <row r="672" ht="13.5" customHeight="1">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row>
    <row r="673" ht="13.5" customHeight="1">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row>
    <row r="674" ht="13.5" customHeight="1">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row>
    <row r="675" ht="13.5" customHeight="1">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row>
    <row r="676" ht="13.5" customHeight="1">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row>
    <row r="677" ht="13.5" customHeight="1">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row>
    <row r="678" ht="13.5" customHeight="1">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row>
    <row r="679" ht="13.5" customHeight="1">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row>
    <row r="680" ht="13.5" customHeight="1">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row>
    <row r="681" ht="13.5" customHeight="1">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row>
    <row r="682" ht="13.5" customHeight="1">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row>
    <row r="683" ht="13.5" customHeight="1">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row>
    <row r="684" ht="13.5" customHeight="1">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row>
    <row r="685" ht="13.5" customHeight="1">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row>
    <row r="686" ht="13.5" customHeight="1">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row>
    <row r="687" ht="13.5" customHeight="1">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row>
    <row r="688" ht="13.5" customHeight="1">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row>
    <row r="689" ht="13.5" customHeight="1">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row>
    <row r="690" ht="13.5" customHeight="1">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row>
    <row r="691" ht="13.5" customHeight="1">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row>
    <row r="692" ht="13.5" customHeight="1">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row>
    <row r="693" ht="13.5" customHeight="1">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row>
    <row r="694" ht="13.5" customHeight="1">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row>
    <row r="695" ht="13.5" customHeight="1">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row>
    <row r="696" ht="13.5" customHeight="1">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row>
    <row r="697" ht="13.5" customHeight="1">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row>
    <row r="698" ht="13.5" customHeight="1">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row>
    <row r="699" ht="13.5" customHeight="1">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row>
    <row r="700" ht="13.5" customHeight="1">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row>
    <row r="701" ht="13.5" customHeight="1">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row>
    <row r="702" ht="13.5" customHeight="1">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row>
    <row r="703" ht="13.5" customHeight="1">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row>
    <row r="704" ht="13.5" customHeight="1">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row>
    <row r="705" ht="13.5" customHeight="1">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row>
    <row r="706" ht="13.5" customHeight="1">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row>
    <row r="707" ht="13.5" customHeight="1">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row>
    <row r="708" ht="13.5" customHeight="1">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row>
    <row r="709" ht="13.5" customHeight="1">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row>
    <row r="710" ht="13.5" customHeight="1">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row>
    <row r="711" ht="13.5" customHeight="1">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row>
    <row r="712" ht="13.5" customHeight="1">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row>
    <row r="713" ht="13.5" customHeight="1">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row>
    <row r="714" ht="13.5" customHeight="1">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row>
    <row r="715" ht="13.5" customHeight="1">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row>
    <row r="716" ht="13.5" customHeight="1">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row>
    <row r="717" ht="13.5" customHeight="1">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row>
    <row r="718" ht="13.5" customHeight="1">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row>
    <row r="719" ht="13.5" customHeight="1">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row>
    <row r="720" ht="13.5" customHeight="1">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row>
    <row r="721" ht="13.5" customHeight="1">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row>
    <row r="722" ht="13.5" customHeight="1">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row>
    <row r="723" ht="13.5" customHeight="1">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row>
    <row r="724" ht="13.5" customHeight="1">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row>
    <row r="725" ht="13.5" customHeight="1">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row>
    <row r="726" ht="13.5" customHeight="1">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row>
    <row r="727" ht="13.5" customHeight="1">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row>
    <row r="728" ht="13.5" customHeight="1">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row>
    <row r="729" ht="13.5" customHeight="1">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row>
    <row r="730" ht="13.5" customHeight="1">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row>
    <row r="731" ht="13.5" customHeight="1">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row>
    <row r="732" ht="13.5" customHeight="1">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row>
    <row r="733" ht="13.5" customHeight="1">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row>
    <row r="734" ht="13.5" customHeight="1">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row>
    <row r="735" ht="13.5" customHeight="1">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row>
    <row r="736" ht="13.5" customHeight="1">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row>
    <row r="737" ht="13.5" customHeight="1">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row>
    <row r="738" ht="13.5" customHeight="1">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row>
    <row r="739" ht="13.5" customHeight="1">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row>
    <row r="740" ht="13.5" customHeight="1">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row>
    <row r="741" ht="13.5" customHeight="1">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row>
    <row r="742" ht="13.5" customHeight="1">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row>
    <row r="743" ht="13.5" customHeight="1">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row>
    <row r="744" ht="13.5" customHeight="1">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row>
    <row r="745" ht="13.5" customHeight="1">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row>
    <row r="746" ht="13.5" customHeight="1">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row>
    <row r="747" ht="13.5" customHeight="1">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row>
    <row r="748" ht="13.5" customHeight="1">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row>
    <row r="749" ht="13.5" customHeight="1">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row>
    <row r="750" ht="13.5" customHeight="1">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row>
    <row r="751" ht="13.5" customHeight="1">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row>
    <row r="752" ht="13.5" customHeight="1">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row>
    <row r="753" ht="13.5" customHeight="1">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row>
    <row r="754" ht="13.5" customHeight="1">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row>
    <row r="755" ht="13.5" customHeight="1">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row>
    <row r="756" ht="13.5" customHeight="1">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row>
    <row r="757" ht="13.5" customHeight="1">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row>
    <row r="758" ht="13.5" customHeight="1">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row>
    <row r="759" ht="13.5" customHeight="1">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row>
    <row r="760" ht="13.5" customHeight="1">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row>
    <row r="761" ht="13.5" customHeight="1">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row>
    <row r="762" ht="13.5" customHeight="1">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row>
    <row r="763" ht="13.5" customHeight="1">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row>
    <row r="764" ht="13.5" customHeight="1">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row>
    <row r="765" ht="13.5" customHeight="1">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row>
    <row r="766" ht="13.5" customHeight="1">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row>
    <row r="767" ht="13.5" customHeight="1">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row>
    <row r="768" ht="13.5" customHeight="1">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row>
    <row r="769" ht="13.5" customHeight="1">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row>
    <row r="770" ht="13.5" customHeight="1">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row>
    <row r="771" ht="13.5" customHeight="1">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row>
    <row r="772" ht="13.5" customHeight="1">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row>
    <row r="773" ht="13.5" customHeight="1">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row>
    <row r="774" ht="13.5" customHeight="1">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row>
    <row r="775" ht="13.5" customHeight="1">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row>
    <row r="776" ht="13.5" customHeight="1">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row>
    <row r="777" ht="13.5" customHeight="1">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row>
    <row r="778" ht="13.5" customHeight="1">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row>
    <row r="779" ht="13.5" customHeight="1">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row>
    <row r="780" ht="13.5" customHeight="1">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row>
    <row r="781" ht="13.5" customHeight="1">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row>
    <row r="782" ht="13.5" customHeight="1">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row>
    <row r="783" ht="13.5" customHeight="1">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row>
    <row r="784" ht="13.5" customHeight="1">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row>
    <row r="785" ht="13.5" customHeight="1">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row>
    <row r="786" ht="13.5" customHeight="1">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row>
    <row r="787" ht="13.5" customHeight="1">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row>
    <row r="788" ht="13.5" customHeight="1">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row>
    <row r="789" ht="13.5" customHeight="1">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row>
    <row r="790" ht="13.5" customHeight="1">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row>
    <row r="791" ht="13.5" customHeight="1">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row>
    <row r="792" ht="13.5" customHeight="1">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row>
    <row r="793" ht="13.5" customHeight="1">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row>
    <row r="794" ht="13.5" customHeight="1">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row>
    <row r="795" ht="13.5" customHeight="1">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row>
    <row r="796" ht="13.5" customHeight="1">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row>
    <row r="797" ht="13.5" customHeight="1">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row>
    <row r="798" ht="13.5" customHeight="1">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row>
    <row r="799" ht="13.5" customHeight="1">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row>
    <row r="800" ht="13.5" customHeight="1">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row>
    <row r="801" ht="13.5" customHeight="1">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row>
    <row r="802" ht="13.5" customHeight="1">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row>
    <row r="803" ht="13.5" customHeight="1">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row>
    <row r="804" ht="13.5" customHeight="1">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row>
    <row r="805" ht="13.5" customHeight="1">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row>
    <row r="806" ht="13.5" customHeight="1">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row>
    <row r="807" ht="13.5" customHeight="1">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row>
    <row r="808" ht="13.5" customHeight="1">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row>
    <row r="809" ht="13.5" customHeight="1">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row>
    <row r="810" ht="13.5" customHeight="1">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row>
    <row r="811" ht="13.5" customHeight="1">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row>
    <row r="812" ht="13.5" customHeight="1">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row>
    <row r="813" ht="13.5" customHeight="1">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row>
    <row r="814" ht="13.5" customHeight="1">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row>
    <row r="815" ht="13.5" customHeight="1">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row>
    <row r="816" ht="13.5" customHeight="1">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row>
    <row r="817" ht="13.5" customHeight="1">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row>
    <row r="818" ht="13.5" customHeight="1">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row>
    <row r="819" ht="13.5" customHeight="1">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row>
    <row r="820" ht="13.5" customHeight="1">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row>
    <row r="821" ht="13.5" customHeight="1">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row>
    <row r="822" ht="13.5" customHeight="1">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row>
    <row r="823" ht="13.5" customHeight="1">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row>
    <row r="824" ht="13.5" customHeight="1">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row>
    <row r="825" ht="13.5" customHeight="1">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row>
    <row r="826" ht="13.5" customHeight="1">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row>
    <row r="827" ht="13.5" customHeight="1">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row>
    <row r="828" ht="13.5" customHeight="1">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row>
    <row r="829" ht="13.5" customHeight="1">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row>
    <row r="830" ht="13.5" customHeight="1">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row>
    <row r="831" ht="13.5" customHeight="1">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row>
    <row r="832" ht="13.5" customHeight="1">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row>
    <row r="833" ht="13.5" customHeight="1">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row>
    <row r="834" ht="13.5" customHeight="1">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row>
    <row r="835" ht="13.5" customHeight="1">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row>
    <row r="836" ht="13.5" customHeight="1">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row>
    <row r="837" ht="13.5" customHeight="1">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row>
    <row r="838" ht="13.5" customHeight="1">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row>
    <row r="839" ht="13.5" customHeight="1">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row>
    <row r="840" ht="13.5" customHeight="1">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row>
    <row r="841" ht="13.5" customHeight="1">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row>
    <row r="842" ht="13.5" customHeight="1">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row>
    <row r="843" ht="13.5" customHeight="1">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row>
    <row r="844" ht="13.5" customHeight="1">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row>
    <row r="845" ht="13.5" customHeight="1">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row>
    <row r="846" ht="13.5" customHeight="1">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row>
    <row r="847" ht="13.5" customHeight="1">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row>
    <row r="848" ht="13.5" customHeight="1">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row>
    <row r="849" ht="13.5" customHeight="1">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row>
    <row r="850" ht="13.5" customHeight="1">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row>
    <row r="851" ht="13.5" customHeight="1">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row>
    <row r="852" ht="13.5" customHeight="1">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row>
    <row r="853" ht="13.5" customHeight="1">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row>
    <row r="854" ht="13.5" customHeight="1">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row>
    <row r="855" ht="13.5" customHeight="1">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row>
    <row r="856" ht="13.5" customHeight="1">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row>
    <row r="857" ht="13.5" customHeight="1">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row>
    <row r="858" ht="13.5" customHeight="1">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row>
    <row r="859" ht="13.5" customHeight="1">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row>
    <row r="860" ht="13.5" customHeight="1">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row>
    <row r="861" ht="13.5" customHeight="1">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row>
    <row r="862" ht="13.5" customHeight="1">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row>
    <row r="863" ht="13.5" customHeight="1">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row>
    <row r="864" ht="13.5" customHeight="1">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row>
    <row r="865" ht="13.5" customHeight="1">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row>
    <row r="866" ht="13.5" customHeight="1">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row>
    <row r="867" ht="13.5" customHeight="1">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row>
    <row r="868" ht="13.5" customHeight="1">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row>
    <row r="869" ht="13.5" customHeight="1">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row>
    <row r="870" ht="13.5" customHeight="1">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row>
    <row r="871" ht="13.5" customHeight="1">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row>
    <row r="872" ht="13.5" customHeight="1">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row>
    <row r="873" ht="13.5" customHeight="1">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row>
    <row r="874" ht="13.5" customHeight="1">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row>
    <row r="875" ht="13.5" customHeight="1">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row>
    <row r="876" ht="13.5" customHeight="1">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row>
    <row r="877" ht="13.5" customHeight="1">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row>
    <row r="878" ht="13.5" customHeight="1">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row>
    <row r="879" ht="13.5" customHeight="1">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row>
    <row r="880" ht="13.5" customHeight="1">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row>
    <row r="881" ht="13.5" customHeight="1">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row>
    <row r="882" ht="13.5" customHeight="1">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row>
    <row r="883" ht="13.5" customHeight="1">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row>
    <row r="884" ht="13.5" customHeight="1">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row>
    <row r="885" ht="13.5" customHeight="1">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row>
    <row r="886" ht="13.5" customHeight="1">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row>
    <row r="887" ht="13.5" customHeight="1">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row>
    <row r="888" ht="13.5" customHeight="1">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row>
    <row r="889" ht="13.5" customHeight="1">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row>
    <row r="890" ht="13.5" customHeight="1">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row>
    <row r="891" ht="13.5" customHeight="1">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row>
    <row r="892" ht="13.5" customHeight="1">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row>
    <row r="893" ht="13.5" customHeight="1">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row>
    <row r="894" ht="13.5" customHeight="1">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row>
    <row r="895" ht="13.5" customHeight="1">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row>
    <row r="896" ht="13.5" customHeight="1">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row>
    <row r="897" ht="13.5" customHeight="1">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row>
    <row r="898" ht="13.5" customHeight="1">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row>
    <row r="899" ht="13.5" customHeight="1">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row>
    <row r="900" ht="13.5" customHeight="1">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row>
    <row r="901" ht="13.5" customHeight="1">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row>
    <row r="902" ht="13.5" customHeight="1">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row>
    <row r="903" ht="13.5" customHeight="1">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row>
    <row r="904" ht="13.5" customHeight="1">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row>
    <row r="905" ht="13.5" customHeight="1">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row>
    <row r="906" ht="13.5" customHeight="1">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row>
    <row r="907" ht="13.5" customHeight="1">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row>
    <row r="908" ht="13.5" customHeight="1">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row>
    <row r="909" ht="13.5" customHeight="1">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row>
    <row r="910" ht="13.5" customHeight="1">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row>
    <row r="911" ht="13.5" customHeight="1">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row>
    <row r="912" ht="13.5" customHeight="1">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row>
    <row r="913" ht="13.5" customHeight="1">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row>
    <row r="914" ht="13.5" customHeight="1">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row>
    <row r="915" ht="13.5" customHeight="1">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row>
    <row r="916" ht="13.5" customHeight="1">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row>
    <row r="917" ht="13.5" customHeight="1">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row>
    <row r="918" ht="13.5" customHeight="1">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row>
    <row r="919" ht="13.5" customHeight="1">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row>
    <row r="920" ht="13.5" customHeight="1">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row>
    <row r="921" ht="13.5" customHeight="1">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row>
    <row r="922" ht="13.5" customHeight="1">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row>
    <row r="923" ht="13.5" customHeight="1">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row>
    <row r="924" ht="13.5" customHeight="1">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row>
    <row r="925" ht="13.5" customHeight="1">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row>
    <row r="926" ht="13.5" customHeight="1">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row>
    <row r="927" ht="13.5" customHeight="1">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row>
    <row r="928" ht="13.5" customHeight="1">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row>
    <row r="929" ht="13.5" customHeight="1">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row>
    <row r="930" ht="13.5" customHeight="1">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row>
    <row r="931" ht="13.5" customHeight="1">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row>
    <row r="932" ht="13.5" customHeight="1">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row>
    <row r="933" ht="13.5" customHeight="1">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row>
    <row r="934" ht="13.5" customHeight="1">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row>
    <row r="935" ht="13.5" customHeight="1">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row>
    <row r="936" ht="13.5" customHeight="1">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row>
    <row r="937" ht="13.5" customHeight="1">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row>
    <row r="938" ht="13.5" customHeight="1">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row>
    <row r="939" ht="13.5" customHeight="1">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row>
    <row r="940" ht="13.5" customHeight="1">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row>
    <row r="941" ht="13.5" customHeight="1">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row>
    <row r="942" ht="13.5" customHeight="1">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row>
    <row r="943" ht="13.5" customHeight="1">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row>
    <row r="944" ht="13.5" customHeight="1">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row>
    <row r="945" ht="13.5" customHeight="1">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row>
    <row r="946" ht="13.5" customHeight="1">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row>
    <row r="947" ht="13.5" customHeight="1">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row>
    <row r="948" ht="13.5" customHeight="1">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row>
    <row r="949" ht="13.5" customHeight="1">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row>
    <row r="950" ht="13.5" customHeight="1">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row>
    <row r="951" ht="13.5" customHeight="1">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row>
    <row r="952" ht="13.5" customHeight="1">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row>
    <row r="953" ht="13.5" customHeight="1">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row>
    <row r="954" ht="13.5" customHeight="1">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row>
    <row r="955" ht="13.5" customHeight="1">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row>
    <row r="956" ht="13.5" customHeight="1">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row>
    <row r="957" ht="13.5" customHeight="1">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row>
    <row r="958" ht="13.5" customHeight="1">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row>
    <row r="959" ht="13.5" customHeight="1">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row>
    <row r="960" ht="13.5" customHeight="1">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row>
    <row r="961" ht="13.5" customHeight="1">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row>
    <row r="962" ht="13.5" customHeight="1">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row>
    <row r="963" ht="13.5" customHeight="1">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row>
    <row r="964" ht="13.5" customHeight="1">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row>
    <row r="965" ht="13.5" customHeight="1">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row>
    <row r="966" ht="13.5" customHeight="1">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row>
    <row r="967" ht="13.5" customHeight="1">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row>
    <row r="968" ht="13.5" customHeight="1">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row>
    <row r="969" ht="13.5" customHeight="1">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row>
    <row r="970" ht="13.5" customHeight="1">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row>
    <row r="971" ht="13.5" customHeight="1">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row>
    <row r="972" ht="13.5" customHeight="1">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row>
    <row r="973" ht="13.5" customHeight="1">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row>
    <row r="974" ht="13.5" customHeight="1">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row>
    <row r="975" ht="13.5" customHeight="1">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row>
    <row r="976" ht="13.5" customHeight="1">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row>
    <row r="977" ht="13.5" customHeight="1">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row>
    <row r="978" ht="13.5" customHeight="1">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row>
    <row r="979" ht="13.5" customHeight="1">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row>
    <row r="980" ht="13.5" customHeight="1">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row>
    <row r="981" ht="13.5" customHeight="1">
      <c r="A981" s="34"/>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row>
    <row r="982" ht="13.5" customHeight="1">
      <c r="A982" s="34"/>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row>
    <row r="983" ht="13.5" customHeight="1">
      <c r="A983" s="34"/>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row>
    <row r="984" ht="13.5" customHeight="1">
      <c r="A984" s="34"/>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row>
    <row r="985" ht="13.5" customHeight="1">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row>
    <row r="986" ht="13.5" customHeight="1">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row>
    <row r="987" ht="13.5" customHeight="1">
      <c r="A987" s="34"/>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row>
    <row r="988" ht="13.5" customHeight="1">
      <c r="A988" s="34"/>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row>
    <row r="989" ht="13.5" customHeight="1">
      <c r="A989" s="34"/>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row>
    <row r="990" ht="13.5" customHeight="1">
      <c r="A990" s="34"/>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row>
    <row r="991" ht="13.5" customHeight="1">
      <c r="A991" s="34"/>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row>
    <row r="992" ht="13.5" customHeight="1">
      <c r="A992" s="34"/>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row>
    <row r="993" ht="13.5" customHeight="1">
      <c r="A993" s="34"/>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row>
    <row r="994" ht="13.5" customHeight="1">
      <c r="A994" s="34"/>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row>
    <row r="995" ht="13.5" customHeight="1">
      <c r="A995" s="34"/>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row>
    <row r="996" ht="13.5" customHeight="1">
      <c r="A996" s="34"/>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row>
    <row r="997" ht="13.5" customHeight="1">
      <c r="A997" s="34"/>
      <c r="B997" s="34"/>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row>
    <row r="998" ht="13.5" customHeight="1">
      <c r="A998" s="34"/>
      <c r="B998" s="34"/>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row>
    <row r="999" ht="13.5" customHeight="1">
      <c r="A999" s="34"/>
      <c r="B999" s="34"/>
      <c r="C999" s="34"/>
      <c r="D999" s="34"/>
      <c r="E999" s="34"/>
      <c r="F999" s="34"/>
      <c r="G999" s="34"/>
      <c r="H999" s="34"/>
      <c r="I999" s="34"/>
      <c r="J999" s="34"/>
      <c r="K999" s="34"/>
      <c r="L999" s="34"/>
      <c r="M999" s="34"/>
      <c r="N999" s="34"/>
      <c r="O999" s="34"/>
      <c r="P999" s="34"/>
      <c r="Q999" s="34"/>
      <c r="R999" s="34"/>
      <c r="S999" s="34"/>
      <c r="T999" s="34"/>
      <c r="U999" s="34"/>
      <c r="V999" s="34"/>
      <c r="W999" s="34"/>
      <c r="X999" s="34"/>
      <c r="Y999" s="34"/>
      <c r="Z999" s="34"/>
    </row>
    <row r="1000" ht="13.5" customHeight="1">
      <c r="A1000" s="34"/>
      <c r="B1000" s="34"/>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row>
  </sheetData>
  <mergeCells count="105">
    <mergeCell ref="L53:N53"/>
    <mergeCell ref="L54:N54"/>
    <mergeCell ref="L55:N55"/>
    <mergeCell ref="L56:N56"/>
    <mergeCell ref="L57:N57"/>
    <mergeCell ref="L58:N58"/>
    <mergeCell ref="L59:N59"/>
    <mergeCell ref="L60:N60"/>
    <mergeCell ref="L61:N61"/>
    <mergeCell ref="L62:N62"/>
    <mergeCell ref="L63:N63"/>
    <mergeCell ref="L64:N64"/>
    <mergeCell ref="L65:N65"/>
    <mergeCell ref="L66:N66"/>
    <mergeCell ref="L67:N67"/>
    <mergeCell ref="L68:N68"/>
    <mergeCell ref="L69:N69"/>
    <mergeCell ref="L70:N70"/>
    <mergeCell ref="L71:N71"/>
    <mergeCell ref="L72:N72"/>
    <mergeCell ref="L73:N73"/>
    <mergeCell ref="L74:N74"/>
    <mergeCell ref="L75:N75"/>
    <mergeCell ref="L76:N76"/>
    <mergeCell ref="L77:N77"/>
    <mergeCell ref="L78:N78"/>
    <mergeCell ref="L79:N79"/>
    <mergeCell ref="L80:N80"/>
    <mergeCell ref="L81:N81"/>
    <mergeCell ref="L82:N82"/>
    <mergeCell ref="L83:N83"/>
    <mergeCell ref="L84:N84"/>
    <mergeCell ref="L85:N85"/>
    <mergeCell ref="L86:N86"/>
    <mergeCell ref="L87:N87"/>
    <mergeCell ref="L88:N88"/>
    <mergeCell ref="L89:N89"/>
    <mergeCell ref="L90:N90"/>
    <mergeCell ref="L91:N91"/>
    <mergeCell ref="L92:N92"/>
    <mergeCell ref="L93:N93"/>
    <mergeCell ref="L94:N94"/>
    <mergeCell ref="L102:N102"/>
    <mergeCell ref="L103:N103"/>
    <mergeCell ref="L104:N104"/>
    <mergeCell ref="L105:N105"/>
    <mergeCell ref="L106:N106"/>
    <mergeCell ref="L107:N107"/>
    <mergeCell ref="L108:N108"/>
    <mergeCell ref="L95:N95"/>
    <mergeCell ref="L96:N96"/>
    <mergeCell ref="L97:N97"/>
    <mergeCell ref="L98:N98"/>
    <mergeCell ref="L99:N99"/>
    <mergeCell ref="L100:N100"/>
    <mergeCell ref="L101:N101"/>
    <mergeCell ref="A1:O1"/>
    <mergeCell ref="A2:O2"/>
    <mergeCell ref="F8:H8"/>
    <mergeCell ref="J8:K8"/>
    <mergeCell ref="L8:O8"/>
    <mergeCell ref="L9:N9"/>
    <mergeCell ref="L10:N10"/>
    <mergeCell ref="L11:N11"/>
    <mergeCell ref="L12:N12"/>
    <mergeCell ref="L13:N13"/>
    <mergeCell ref="L14:N14"/>
    <mergeCell ref="L15:N15"/>
    <mergeCell ref="L16:N16"/>
    <mergeCell ref="L17:N17"/>
    <mergeCell ref="L18:N18"/>
    <mergeCell ref="L19:N19"/>
    <mergeCell ref="L20:N20"/>
    <mergeCell ref="L21:N21"/>
    <mergeCell ref="L22:N22"/>
    <mergeCell ref="L23:N23"/>
    <mergeCell ref="L24:N24"/>
    <mergeCell ref="L25:N25"/>
    <mergeCell ref="L26:N26"/>
    <mergeCell ref="L27:N27"/>
    <mergeCell ref="L28:N28"/>
    <mergeCell ref="L29:N29"/>
    <mergeCell ref="L30:N30"/>
    <mergeCell ref="L31:N31"/>
    <mergeCell ref="L32:N32"/>
    <mergeCell ref="L33:N33"/>
    <mergeCell ref="L34:N34"/>
    <mergeCell ref="L35:N35"/>
    <mergeCell ref="L36:N36"/>
    <mergeCell ref="L37:N37"/>
    <mergeCell ref="L38:N38"/>
    <mergeCell ref="L39:N39"/>
    <mergeCell ref="L40:N40"/>
    <mergeCell ref="L41:N41"/>
    <mergeCell ref="L42:N42"/>
    <mergeCell ref="L43:N43"/>
    <mergeCell ref="L44:N44"/>
    <mergeCell ref="L45:N45"/>
    <mergeCell ref="L46:N46"/>
    <mergeCell ref="L47:N47"/>
    <mergeCell ref="L48:N48"/>
    <mergeCell ref="L49:N49"/>
    <mergeCell ref="L50:N50"/>
    <mergeCell ref="L51:N51"/>
    <mergeCell ref="L52:N52"/>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workbookViewId="0">
      <pane ySplit="7.0" topLeftCell="A8" activePane="bottomLeft" state="frozen"/>
      <selection activeCell="B9" sqref="B9" pane="bottomLeft"/>
    </sheetView>
  </sheetViews>
  <sheetFormatPr customHeight="1" defaultColWidth="12.63" defaultRowHeight="15.0"/>
  <cols>
    <col customWidth="1" min="1" max="1" width="4.5"/>
    <col customWidth="1" min="2" max="2" width="16.13"/>
    <col customWidth="1" min="3" max="6" width="8.75"/>
    <col customWidth="1" min="7" max="7" width="12.25"/>
    <col customWidth="1" min="8" max="9" width="5.0"/>
    <col customWidth="1" min="10" max="10" width="25.0"/>
    <col customWidth="1" min="11" max="11" width="6.13"/>
    <col customWidth="1" min="12" max="12" width="6.5"/>
    <col customWidth="1" min="13" max="13" width="9.0"/>
    <col customWidth="1" min="14" max="14" width="45.25"/>
    <col customWidth="1" min="15" max="26" width="8.0"/>
  </cols>
  <sheetData>
    <row r="1" ht="13.5" customHeight="1">
      <c r="A1" s="83"/>
      <c r="B1" s="84" t="s">
        <v>50</v>
      </c>
      <c r="M1" s="85"/>
      <c r="N1" s="83"/>
      <c r="O1" s="83"/>
      <c r="P1" s="83"/>
      <c r="Q1" s="83"/>
      <c r="R1" s="83"/>
      <c r="S1" s="83"/>
      <c r="T1" s="83"/>
      <c r="U1" s="83"/>
      <c r="V1" s="83"/>
      <c r="W1" s="83"/>
      <c r="X1" s="83"/>
      <c r="Y1" s="83"/>
      <c r="Z1" s="83"/>
    </row>
    <row r="2" ht="13.5" customHeight="1">
      <c r="A2" s="86" t="s">
        <v>51</v>
      </c>
      <c r="B2" s="3"/>
      <c r="C2" s="3"/>
      <c r="D2" s="3"/>
      <c r="E2" s="3"/>
      <c r="F2" s="3"/>
      <c r="G2" s="3"/>
      <c r="H2" s="3"/>
      <c r="I2" s="3"/>
      <c r="J2" s="3"/>
      <c r="K2" s="3"/>
      <c r="L2" s="4"/>
      <c r="M2" s="83"/>
      <c r="N2" s="83"/>
      <c r="O2" s="83"/>
      <c r="P2" s="83"/>
      <c r="Q2" s="83"/>
      <c r="R2" s="83"/>
      <c r="S2" s="83"/>
      <c r="T2" s="83"/>
      <c r="U2" s="83"/>
      <c r="V2" s="83"/>
      <c r="W2" s="83"/>
      <c r="X2" s="83"/>
      <c r="Y2" s="83"/>
      <c r="Z2" s="83"/>
    </row>
    <row r="3" ht="13.5" customHeight="1">
      <c r="A3" s="83"/>
      <c r="B3" s="84" t="s">
        <v>52</v>
      </c>
      <c r="M3" s="83"/>
      <c r="N3" s="83"/>
      <c r="O3" s="83"/>
      <c r="P3" s="83"/>
      <c r="Q3" s="83"/>
      <c r="R3" s="83"/>
      <c r="S3" s="83"/>
      <c r="T3" s="83"/>
      <c r="U3" s="83"/>
      <c r="V3" s="83"/>
      <c r="W3" s="83"/>
      <c r="X3" s="83"/>
      <c r="Y3" s="83"/>
      <c r="Z3" s="83"/>
    </row>
    <row r="4" ht="13.5" customHeight="1">
      <c r="A4" s="83"/>
      <c r="B4" s="87" t="s">
        <v>53</v>
      </c>
      <c r="M4" s="83"/>
      <c r="N4" s="83"/>
      <c r="O4" s="83"/>
      <c r="P4" s="83"/>
      <c r="Q4" s="83"/>
      <c r="R4" s="83"/>
      <c r="S4" s="83"/>
      <c r="T4" s="83"/>
      <c r="U4" s="83"/>
      <c r="V4" s="83"/>
      <c r="W4" s="83"/>
      <c r="X4" s="83"/>
      <c r="Y4" s="83"/>
      <c r="Z4" s="83"/>
    </row>
    <row r="5" ht="13.5" customHeight="1">
      <c r="A5" s="83"/>
      <c r="B5" s="84" t="s">
        <v>54</v>
      </c>
      <c r="M5" s="83"/>
      <c r="N5" s="83"/>
      <c r="O5" s="83"/>
      <c r="P5" s="83"/>
      <c r="Q5" s="83"/>
      <c r="R5" s="83"/>
      <c r="S5" s="83"/>
      <c r="T5" s="83"/>
      <c r="U5" s="83"/>
      <c r="V5" s="83"/>
      <c r="W5" s="83"/>
      <c r="X5" s="83"/>
      <c r="Y5" s="83"/>
      <c r="Z5" s="83"/>
    </row>
    <row r="6" ht="13.5" customHeight="1">
      <c r="A6" s="83"/>
      <c r="B6" s="84" t="s">
        <v>55</v>
      </c>
      <c r="M6" s="83"/>
      <c r="N6" s="83"/>
      <c r="O6" s="83"/>
      <c r="P6" s="83"/>
      <c r="Q6" s="83"/>
      <c r="R6" s="83"/>
      <c r="S6" s="83"/>
      <c r="T6" s="83"/>
      <c r="U6" s="83"/>
      <c r="V6" s="83"/>
      <c r="W6" s="83"/>
      <c r="X6" s="83"/>
      <c r="Y6" s="83"/>
      <c r="Z6" s="83"/>
    </row>
    <row r="7" ht="13.5" customHeight="1">
      <c r="A7" s="83"/>
      <c r="B7" s="83" t="s">
        <v>56</v>
      </c>
      <c r="M7" s="83"/>
      <c r="N7" s="83"/>
      <c r="O7" s="83"/>
      <c r="P7" s="83"/>
      <c r="Q7" s="83"/>
      <c r="R7" s="83"/>
      <c r="S7" s="83"/>
      <c r="T7" s="83"/>
      <c r="U7" s="83"/>
      <c r="V7" s="83"/>
      <c r="W7" s="83"/>
      <c r="X7" s="83"/>
      <c r="Y7" s="83"/>
      <c r="Z7" s="83"/>
    </row>
    <row r="8" ht="13.5" customHeight="1">
      <c r="A8" s="83"/>
      <c r="B8" s="83"/>
      <c r="C8" s="83"/>
      <c r="D8" s="83"/>
      <c r="E8" s="83"/>
      <c r="F8" s="83"/>
      <c r="G8" s="83"/>
      <c r="H8" s="83"/>
      <c r="I8" s="83"/>
      <c r="J8" s="83"/>
      <c r="K8" s="83"/>
      <c r="L8" s="83"/>
      <c r="M8" s="83"/>
      <c r="N8" s="83"/>
      <c r="O8" s="83"/>
      <c r="P8" s="83"/>
      <c r="Q8" s="83"/>
      <c r="R8" s="83"/>
      <c r="S8" s="83"/>
      <c r="T8" s="83"/>
      <c r="U8" s="83"/>
      <c r="V8" s="83"/>
      <c r="W8" s="83"/>
      <c r="X8" s="83"/>
      <c r="Y8" s="83"/>
      <c r="Z8" s="83"/>
    </row>
    <row r="9" ht="13.5" customHeight="1">
      <c r="A9" s="83"/>
      <c r="B9" s="83" t="s">
        <v>57</v>
      </c>
      <c r="M9" s="83"/>
      <c r="N9" s="68" t="s">
        <v>5</v>
      </c>
      <c r="O9" s="83"/>
      <c r="P9" s="83"/>
      <c r="Q9" s="83"/>
      <c r="R9" s="83"/>
      <c r="S9" s="83"/>
      <c r="T9" s="83"/>
      <c r="U9" s="83"/>
      <c r="V9" s="83"/>
      <c r="W9" s="83"/>
      <c r="X9" s="83"/>
      <c r="Y9" s="83"/>
      <c r="Z9" s="83"/>
    </row>
    <row r="10" ht="13.5" customHeight="1">
      <c r="A10" s="88" t="s">
        <v>58</v>
      </c>
      <c r="B10" s="88" t="s">
        <v>23</v>
      </c>
      <c r="C10" s="88" t="s">
        <v>30</v>
      </c>
      <c r="D10" s="88" t="s">
        <v>31</v>
      </c>
      <c r="E10" s="88" t="s">
        <v>30</v>
      </c>
      <c r="F10" s="88" t="s">
        <v>31</v>
      </c>
      <c r="G10" s="88" t="s">
        <v>27</v>
      </c>
      <c r="H10" s="88" t="s">
        <v>59</v>
      </c>
      <c r="I10" s="88" t="s">
        <v>60</v>
      </c>
      <c r="J10" s="88" t="s">
        <v>46</v>
      </c>
      <c r="K10" s="88" t="s">
        <v>45</v>
      </c>
      <c r="L10" s="88" t="s">
        <v>28</v>
      </c>
      <c r="M10" s="83"/>
      <c r="N10" s="89"/>
      <c r="O10" s="83"/>
      <c r="P10" s="83"/>
      <c r="Q10" s="83"/>
      <c r="R10" s="83"/>
      <c r="S10" s="83"/>
      <c r="T10" s="83"/>
      <c r="U10" s="83"/>
      <c r="V10" s="83"/>
      <c r="W10" s="83"/>
      <c r="X10" s="83"/>
      <c r="Y10" s="83"/>
      <c r="Z10" s="83"/>
    </row>
    <row r="11" ht="13.5" customHeight="1">
      <c r="A11" s="90">
        <v>1.0</v>
      </c>
      <c r="B11" s="81" t="str">
        <f>'集計シート'!I9</f>
        <v/>
      </c>
      <c r="C11" s="81" t="str">
        <f>'集計シート'!B9</f>
        <v/>
      </c>
      <c r="D11" s="81" t="str">
        <f>'集計シート'!C9</f>
        <v/>
      </c>
      <c r="E11" s="81" t="str">
        <f>'集計シート'!D9</f>
        <v/>
      </c>
      <c r="F11" s="81" t="str">
        <f>'集計シート'!E9</f>
        <v/>
      </c>
      <c r="G11" s="91" t="str">
        <f>'入力シート'!H9</f>
        <v/>
      </c>
      <c r="H11" s="91" t="s">
        <v>61</v>
      </c>
      <c r="I11" s="81">
        <v>14.0</v>
      </c>
      <c r="J11" s="81" t="str">
        <f>'集計シート'!L9&amp;'集計シート'!M9&amp;'集計シート'!N9&amp;'集計シート'!O9</f>
        <v>立中学校</v>
      </c>
      <c r="K11" s="81" t="str">
        <f>'集計シート'!F9&amp;'集計シート'!G9&amp;'集計シート'!H9</f>
        <v>(*)</v>
      </c>
      <c r="L11" s="81" t="str">
        <f>'集計シート'!J9&amp;'集計シート'!K9</f>
        <v>年</v>
      </c>
      <c r="M11" s="83"/>
      <c r="N11" s="83"/>
      <c r="O11" s="83"/>
      <c r="P11" s="83"/>
      <c r="Q11" s="83"/>
      <c r="R11" s="83"/>
      <c r="S11" s="83"/>
      <c r="T11" s="83"/>
      <c r="U11" s="83"/>
      <c r="V11" s="83"/>
      <c r="W11" s="83"/>
      <c r="X11" s="83"/>
      <c r="Y11" s="83"/>
      <c r="Z11" s="83"/>
    </row>
    <row r="12" ht="13.5" customHeight="1">
      <c r="A12" s="92">
        <v>2.0</v>
      </c>
      <c r="B12" s="81" t="str">
        <f>'集計シート'!I10</f>
        <v/>
      </c>
      <c r="C12" s="81" t="str">
        <f>'集計シート'!B10</f>
        <v/>
      </c>
      <c r="D12" s="81" t="str">
        <f>'集計シート'!C10</f>
        <v/>
      </c>
      <c r="E12" s="81" t="str">
        <f>'集計シート'!D10</f>
        <v/>
      </c>
      <c r="F12" s="81" t="str">
        <f>'集計シート'!E10</f>
        <v/>
      </c>
      <c r="G12" s="91" t="str">
        <f>'入力シート'!H10</f>
        <v/>
      </c>
      <c r="H12" s="91" t="s">
        <v>61</v>
      </c>
      <c r="I12" s="81">
        <v>14.0</v>
      </c>
      <c r="J12" s="81" t="str">
        <f>'集計シート'!L10&amp;'集計シート'!M10&amp;'集計シート'!N10&amp;'集計シート'!O10</f>
        <v>立中学校</v>
      </c>
      <c r="K12" s="81" t="str">
        <f>'集計シート'!F10&amp;'集計シート'!G10&amp;'集計シート'!H10</f>
        <v>(*)</v>
      </c>
      <c r="L12" s="81" t="str">
        <f>'集計シート'!J10&amp;'集計シート'!K10</f>
        <v>年</v>
      </c>
      <c r="M12" s="83"/>
      <c r="N12" s="83"/>
      <c r="O12" s="83"/>
      <c r="P12" s="83"/>
      <c r="Q12" s="83"/>
      <c r="R12" s="83"/>
      <c r="S12" s="83"/>
      <c r="T12" s="83"/>
      <c r="U12" s="83"/>
      <c r="V12" s="83"/>
      <c r="W12" s="83"/>
      <c r="X12" s="83"/>
      <c r="Y12" s="83"/>
      <c r="Z12" s="83"/>
    </row>
    <row r="13" ht="13.5" customHeight="1">
      <c r="A13" s="81">
        <v>3.0</v>
      </c>
      <c r="B13" s="81" t="str">
        <f>'集計シート'!I11</f>
        <v/>
      </c>
      <c r="C13" s="81" t="str">
        <f>'集計シート'!B11</f>
        <v/>
      </c>
      <c r="D13" s="81" t="str">
        <f>'集計シート'!C11</f>
        <v/>
      </c>
      <c r="E13" s="81" t="str">
        <f>'集計シート'!D11</f>
        <v/>
      </c>
      <c r="F13" s="81" t="str">
        <f>'集計シート'!E11</f>
        <v/>
      </c>
      <c r="G13" s="91" t="str">
        <f>'入力シート'!H11</f>
        <v/>
      </c>
      <c r="H13" s="91" t="s">
        <v>61</v>
      </c>
      <c r="I13" s="81">
        <v>14.0</v>
      </c>
      <c r="J13" s="81" t="str">
        <f>'集計シート'!L11&amp;'集計シート'!M11&amp;'集計シート'!N11&amp;'集計シート'!O11</f>
        <v>立中学校</v>
      </c>
      <c r="K13" s="81" t="str">
        <f>'集計シート'!F11&amp;'集計シート'!G11&amp;'集計シート'!H11</f>
        <v>(*)</v>
      </c>
      <c r="L13" s="81" t="str">
        <f>'集計シート'!J11&amp;'集計シート'!K11</f>
        <v>年</v>
      </c>
      <c r="M13" s="83"/>
      <c r="N13" s="83"/>
      <c r="O13" s="83"/>
      <c r="P13" s="83"/>
      <c r="Q13" s="83"/>
      <c r="R13" s="83"/>
      <c r="S13" s="83"/>
      <c r="T13" s="83"/>
      <c r="U13" s="83"/>
      <c r="V13" s="83"/>
      <c r="W13" s="83"/>
      <c r="X13" s="83"/>
      <c r="Y13" s="83"/>
      <c r="Z13" s="83"/>
    </row>
    <row r="14" ht="13.5" customHeight="1">
      <c r="A14" s="93">
        <v>4.0</v>
      </c>
      <c r="B14" s="81" t="str">
        <f>'集計シート'!I12</f>
        <v/>
      </c>
      <c r="C14" s="81" t="str">
        <f>'集計シート'!B12</f>
        <v/>
      </c>
      <c r="D14" s="81" t="str">
        <f>'集計シート'!C12</f>
        <v/>
      </c>
      <c r="E14" s="81" t="str">
        <f>'集計シート'!D12</f>
        <v/>
      </c>
      <c r="F14" s="81" t="str">
        <f>'集計シート'!E12</f>
        <v/>
      </c>
      <c r="G14" s="91" t="str">
        <f>'入力シート'!H12</f>
        <v/>
      </c>
      <c r="H14" s="91" t="s">
        <v>61</v>
      </c>
      <c r="I14" s="81">
        <v>14.0</v>
      </c>
      <c r="J14" s="81" t="str">
        <f>'集計シート'!L12&amp;'集計シート'!M12&amp;'集計シート'!N12&amp;'集計シート'!O12</f>
        <v>立中学校</v>
      </c>
      <c r="K14" s="81" t="str">
        <f>'集計シート'!F12&amp;'集計シート'!G12&amp;'集計シート'!H12</f>
        <v>(*)</v>
      </c>
      <c r="L14" s="81" t="str">
        <f>'集計シート'!J12&amp;'集計シート'!K12</f>
        <v>年</v>
      </c>
      <c r="M14" s="83"/>
      <c r="N14" s="83"/>
      <c r="O14" s="83"/>
      <c r="P14" s="83"/>
      <c r="Q14" s="83"/>
      <c r="R14" s="83"/>
      <c r="S14" s="83"/>
      <c r="T14" s="83"/>
      <c r="U14" s="83"/>
      <c r="V14" s="83"/>
      <c r="W14" s="83"/>
      <c r="X14" s="83"/>
      <c r="Y14" s="83"/>
      <c r="Z14" s="83"/>
    </row>
    <row r="15" ht="13.5" customHeight="1">
      <c r="A15" s="92">
        <v>5.0</v>
      </c>
      <c r="B15" s="81" t="str">
        <f>'集計シート'!I13</f>
        <v/>
      </c>
      <c r="C15" s="81" t="str">
        <f>'集計シート'!B13</f>
        <v/>
      </c>
      <c r="D15" s="81" t="str">
        <f>'集計シート'!C13</f>
        <v/>
      </c>
      <c r="E15" s="81" t="str">
        <f>'集計シート'!D13</f>
        <v/>
      </c>
      <c r="F15" s="81" t="str">
        <f>'集計シート'!E13</f>
        <v/>
      </c>
      <c r="G15" s="91" t="str">
        <f>'入力シート'!H13</f>
        <v/>
      </c>
      <c r="H15" s="91" t="s">
        <v>61</v>
      </c>
      <c r="I15" s="81">
        <v>14.0</v>
      </c>
      <c r="J15" s="81" t="str">
        <f>'集計シート'!L13&amp;'集計シート'!M13&amp;'集計シート'!N13&amp;'集計シート'!O13</f>
        <v>立中学校</v>
      </c>
      <c r="K15" s="81" t="str">
        <f>'集計シート'!F13&amp;'集計シート'!G13&amp;'集計シート'!H13</f>
        <v>(*)</v>
      </c>
      <c r="L15" s="81" t="str">
        <f>'集計シート'!J13&amp;'集計シート'!K13</f>
        <v>年</v>
      </c>
      <c r="M15" s="83"/>
      <c r="N15" s="83"/>
      <c r="O15" s="83"/>
      <c r="P15" s="83"/>
      <c r="Q15" s="83"/>
      <c r="R15" s="83"/>
      <c r="S15" s="83"/>
      <c r="T15" s="83"/>
      <c r="U15" s="83"/>
      <c r="V15" s="83"/>
      <c r="W15" s="83"/>
      <c r="X15" s="83"/>
      <c r="Y15" s="83"/>
      <c r="Z15" s="83"/>
    </row>
    <row r="16" ht="13.5" customHeight="1">
      <c r="A16" s="81">
        <v>6.0</v>
      </c>
      <c r="B16" s="81" t="str">
        <f>'集計シート'!I14</f>
        <v/>
      </c>
      <c r="C16" s="81" t="str">
        <f>'集計シート'!B14</f>
        <v/>
      </c>
      <c r="D16" s="81" t="str">
        <f>'集計シート'!C14</f>
        <v/>
      </c>
      <c r="E16" s="81" t="str">
        <f>'集計シート'!D14</f>
        <v/>
      </c>
      <c r="F16" s="81" t="str">
        <f>'集計シート'!E14</f>
        <v/>
      </c>
      <c r="G16" s="91" t="str">
        <f>'入力シート'!H14</f>
        <v/>
      </c>
      <c r="H16" s="91" t="s">
        <v>61</v>
      </c>
      <c r="I16" s="81">
        <v>14.0</v>
      </c>
      <c r="J16" s="81" t="str">
        <f>'集計シート'!L14&amp;'集計シート'!M14&amp;'集計シート'!N14&amp;'集計シート'!O14</f>
        <v>立中学校</v>
      </c>
      <c r="K16" s="81" t="str">
        <f>'集計シート'!F14&amp;'集計シート'!G14&amp;'集計シート'!H14</f>
        <v>(*)</v>
      </c>
      <c r="L16" s="81" t="str">
        <f>'集計シート'!J14&amp;'集計シート'!K14</f>
        <v>年</v>
      </c>
      <c r="M16" s="83"/>
      <c r="N16" s="83"/>
      <c r="O16" s="83"/>
      <c r="P16" s="83"/>
      <c r="Q16" s="83"/>
      <c r="R16" s="83"/>
      <c r="S16" s="83"/>
      <c r="T16" s="83"/>
      <c r="U16" s="83"/>
      <c r="V16" s="83"/>
      <c r="W16" s="83"/>
      <c r="X16" s="83"/>
      <c r="Y16" s="83"/>
      <c r="Z16" s="83"/>
    </row>
    <row r="17" ht="13.5" customHeight="1">
      <c r="A17" s="93">
        <v>7.0</v>
      </c>
      <c r="B17" s="81" t="str">
        <f>'集計シート'!I15</f>
        <v/>
      </c>
      <c r="C17" s="81" t="str">
        <f>'集計シート'!B15</f>
        <v/>
      </c>
      <c r="D17" s="81" t="str">
        <f>'集計シート'!C15</f>
        <v/>
      </c>
      <c r="E17" s="81" t="str">
        <f>'集計シート'!D15</f>
        <v/>
      </c>
      <c r="F17" s="81" t="str">
        <f>'集計シート'!E15</f>
        <v/>
      </c>
      <c r="G17" s="91" t="str">
        <f>'入力シート'!H15</f>
        <v/>
      </c>
      <c r="H17" s="91" t="s">
        <v>61</v>
      </c>
      <c r="I17" s="81">
        <v>14.0</v>
      </c>
      <c r="J17" s="81" t="str">
        <f>'集計シート'!L15&amp;'集計シート'!M15&amp;'集計シート'!N15&amp;'集計シート'!O15</f>
        <v>立中学校</v>
      </c>
      <c r="K17" s="81" t="str">
        <f>'集計シート'!F15&amp;'集計シート'!G15&amp;'集計シート'!H15</f>
        <v>(*)</v>
      </c>
      <c r="L17" s="81" t="str">
        <f>'集計シート'!J15&amp;'集計シート'!K15</f>
        <v>年</v>
      </c>
      <c r="M17" s="83"/>
      <c r="N17" s="83"/>
      <c r="O17" s="83"/>
      <c r="P17" s="83"/>
      <c r="Q17" s="83"/>
      <c r="R17" s="83"/>
      <c r="S17" s="83"/>
      <c r="T17" s="83"/>
      <c r="U17" s="83"/>
      <c r="V17" s="83"/>
      <c r="W17" s="83"/>
      <c r="X17" s="83"/>
      <c r="Y17" s="83"/>
      <c r="Z17" s="83"/>
    </row>
    <row r="18" ht="13.5" customHeight="1">
      <c r="A18" s="92">
        <v>8.0</v>
      </c>
      <c r="B18" s="81" t="str">
        <f>'集計シート'!I16</f>
        <v/>
      </c>
      <c r="C18" s="81" t="str">
        <f>'集計シート'!B16</f>
        <v/>
      </c>
      <c r="D18" s="81" t="str">
        <f>'集計シート'!C16</f>
        <v/>
      </c>
      <c r="E18" s="81" t="str">
        <f>'集計シート'!D16</f>
        <v/>
      </c>
      <c r="F18" s="81" t="str">
        <f>'集計シート'!E16</f>
        <v/>
      </c>
      <c r="G18" s="91" t="str">
        <f>'入力シート'!H16</f>
        <v/>
      </c>
      <c r="H18" s="91" t="s">
        <v>61</v>
      </c>
      <c r="I18" s="81">
        <v>14.0</v>
      </c>
      <c r="J18" s="81" t="str">
        <f>'集計シート'!L16&amp;'集計シート'!M16&amp;'集計シート'!N16&amp;'集計シート'!O16</f>
        <v>立中学校</v>
      </c>
      <c r="K18" s="81" t="str">
        <f>'集計シート'!F16&amp;'集計シート'!G16&amp;'集計シート'!H16</f>
        <v>(*)</v>
      </c>
      <c r="L18" s="81" t="str">
        <f>'集計シート'!J16&amp;'集計シート'!K16</f>
        <v>年</v>
      </c>
      <c r="M18" s="83"/>
      <c r="N18" s="83"/>
      <c r="O18" s="83"/>
      <c r="P18" s="83"/>
      <c r="Q18" s="83"/>
      <c r="R18" s="83"/>
      <c r="S18" s="83"/>
      <c r="T18" s="83"/>
      <c r="U18" s="83"/>
      <c r="V18" s="83"/>
      <c r="W18" s="83"/>
      <c r="X18" s="83"/>
      <c r="Y18" s="83"/>
      <c r="Z18" s="83"/>
    </row>
    <row r="19" ht="13.5" customHeight="1">
      <c r="A19" s="81">
        <v>9.0</v>
      </c>
      <c r="B19" s="81" t="str">
        <f>'集計シート'!I17</f>
        <v/>
      </c>
      <c r="C19" s="81" t="str">
        <f>'集計シート'!B17</f>
        <v/>
      </c>
      <c r="D19" s="81" t="str">
        <f>'集計シート'!C17</f>
        <v/>
      </c>
      <c r="E19" s="81" t="str">
        <f>'集計シート'!D17</f>
        <v/>
      </c>
      <c r="F19" s="81" t="str">
        <f>'集計シート'!E17</f>
        <v/>
      </c>
      <c r="G19" s="91" t="str">
        <f>'入力シート'!H17</f>
        <v/>
      </c>
      <c r="H19" s="91" t="s">
        <v>61</v>
      </c>
      <c r="I19" s="81">
        <v>14.0</v>
      </c>
      <c r="J19" s="81" t="str">
        <f>'集計シート'!L17&amp;'集計シート'!M17&amp;'集計シート'!N17&amp;'集計シート'!O17</f>
        <v>立中学校</v>
      </c>
      <c r="K19" s="81" t="str">
        <f>'集計シート'!F17&amp;'集計シート'!G17&amp;'集計シート'!H17</f>
        <v>(*)</v>
      </c>
      <c r="L19" s="81" t="str">
        <f>'集計シート'!J17&amp;'集計シート'!K17</f>
        <v>年</v>
      </c>
      <c r="M19" s="83"/>
      <c r="N19" s="83"/>
      <c r="O19" s="83"/>
      <c r="P19" s="83"/>
      <c r="Q19" s="83"/>
      <c r="R19" s="83"/>
      <c r="S19" s="83"/>
      <c r="T19" s="83"/>
      <c r="U19" s="83"/>
      <c r="V19" s="83"/>
      <c r="W19" s="83"/>
      <c r="X19" s="83"/>
      <c r="Y19" s="83"/>
      <c r="Z19" s="83"/>
    </row>
    <row r="20" ht="13.5" customHeight="1">
      <c r="A20" s="93">
        <v>10.0</v>
      </c>
      <c r="B20" s="81" t="str">
        <f>'集計シート'!I18</f>
        <v/>
      </c>
      <c r="C20" s="81" t="str">
        <f>'集計シート'!B18</f>
        <v/>
      </c>
      <c r="D20" s="81" t="str">
        <f>'集計シート'!C18</f>
        <v/>
      </c>
      <c r="E20" s="81" t="str">
        <f>'集計シート'!D18</f>
        <v/>
      </c>
      <c r="F20" s="81" t="str">
        <f>'集計シート'!E18</f>
        <v/>
      </c>
      <c r="G20" s="91" t="str">
        <f>'入力シート'!H18</f>
        <v/>
      </c>
      <c r="H20" s="91" t="s">
        <v>61</v>
      </c>
      <c r="I20" s="81">
        <v>14.0</v>
      </c>
      <c r="J20" s="81" t="str">
        <f>'集計シート'!L18&amp;'集計シート'!M18&amp;'集計シート'!N18&amp;'集計シート'!O18</f>
        <v>立中学校</v>
      </c>
      <c r="K20" s="81" t="str">
        <f>'集計シート'!F18&amp;'集計シート'!G18&amp;'集計シート'!H18</f>
        <v>(*)</v>
      </c>
      <c r="L20" s="81" t="str">
        <f>'集計シート'!J18&amp;'集計シート'!K18</f>
        <v>年</v>
      </c>
      <c r="M20" s="83"/>
      <c r="N20" s="83"/>
      <c r="O20" s="83"/>
      <c r="P20" s="83"/>
      <c r="Q20" s="83"/>
      <c r="R20" s="83"/>
      <c r="S20" s="83"/>
      <c r="T20" s="83"/>
      <c r="U20" s="83"/>
      <c r="V20" s="83"/>
      <c r="W20" s="83"/>
      <c r="X20" s="83"/>
      <c r="Y20" s="83"/>
      <c r="Z20" s="83"/>
    </row>
    <row r="21" ht="13.5" customHeight="1">
      <c r="A21" s="92">
        <v>11.0</v>
      </c>
      <c r="B21" s="81" t="str">
        <f>'集計シート'!I19</f>
        <v/>
      </c>
      <c r="C21" s="81" t="str">
        <f>'集計シート'!B19</f>
        <v/>
      </c>
      <c r="D21" s="81" t="str">
        <f>'集計シート'!C19</f>
        <v/>
      </c>
      <c r="E21" s="81" t="str">
        <f>'集計シート'!D19</f>
        <v/>
      </c>
      <c r="F21" s="81" t="str">
        <f>'集計シート'!E19</f>
        <v/>
      </c>
      <c r="G21" s="91" t="str">
        <f>'入力シート'!H19</f>
        <v/>
      </c>
      <c r="H21" s="91" t="s">
        <v>61</v>
      </c>
      <c r="I21" s="81">
        <v>14.0</v>
      </c>
      <c r="J21" s="81" t="str">
        <f>'集計シート'!L19&amp;'集計シート'!M19&amp;'集計シート'!N19&amp;'集計シート'!O19</f>
        <v>立中学校</v>
      </c>
      <c r="K21" s="81" t="str">
        <f>'集計シート'!F19&amp;'集計シート'!G19&amp;'集計シート'!H19</f>
        <v>(*)</v>
      </c>
      <c r="L21" s="81" t="str">
        <f>'集計シート'!J19&amp;'集計シート'!K19</f>
        <v>年</v>
      </c>
      <c r="M21" s="83"/>
      <c r="N21" s="83"/>
      <c r="O21" s="83"/>
      <c r="P21" s="83"/>
      <c r="Q21" s="83"/>
      <c r="R21" s="83"/>
      <c r="S21" s="83"/>
      <c r="T21" s="83"/>
      <c r="U21" s="83"/>
      <c r="V21" s="83"/>
      <c r="W21" s="83"/>
      <c r="X21" s="83"/>
      <c r="Y21" s="83"/>
      <c r="Z21" s="83"/>
    </row>
    <row r="22" ht="13.5" customHeight="1">
      <c r="A22" s="81">
        <v>12.0</v>
      </c>
      <c r="B22" s="81" t="str">
        <f>'集計シート'!I20</f>
        <v/>
      </c>
      <c r="C22" s="81" t="str">
        <f>'集計シート'!B20</f>
        <v/>
      </c>
      <c r="D22" s="81" t="str">
        <f>'集計シート'!C20</f>
        <v/>
      </c>
      <c r="E22" s="81" t="str">
        <f>'集計シート'!D20</f>
        <v/>
      </c>
      <c r="F22" s="81" t="str">
        <f>'集計シート'!E20</f>
        <v/>
      </c>
      <c r="G22" s="91" t="str">
        <f>'入力シート'!H20</f>
        <v/>
      </c>
      <c r="H22" s="91" t="s">
        <v>61</v>
      </c>
      <c r="I22" s="81">
        <v>14.0</v>
      </c>
      <c r="J22" s="81" t="str">
        <f>'集計シート'!L20&amp;'集計シート'!M20&amp;'集計シート'!N20&amp;'集計シート'!O20</f>
        <v>立中学校</v>
      </c>
      <c r="K22" s="81" t="str">
        <f>'集計シート'!F20&amp;'集計シート'!G20&amp;'集計シート'!H20</f>
        <v>(*)</v>
      </c>
      <c r="L22" s="81" t="str">
        <f>'集計シート'!J20&amp;'集計シート'!K20</f>
        <v>年</v>
      </c>
      <c r="M22" s="83"/>
      <c r="N22" s="83"/>
      <c r="O22" s="83"/>
      <c r="P22" s="83"/>
      <c r="Q22" s="83"/>
      <c r="R22" s="83"/>
      <c r="S22" s="83"/>
      <c r="T22" s="83"/>
      <c r="U22" s="83"/>
      <c r="V22" s="83"/>
      <c r="W22" s="83"/>
      <c r="X22" s="83"/>
      <c r="Y22" s="83"/>
      <c r="Z22" s="83"/>
    </row>
    <row r="23" ht="13.5" customHeight="1">
      <c r="A23" s="93">
        <v>13.0</v>
      </c>
      <c r="B23" s="81" t="str">
        <f>'集計シート'!I21</f>
        <v/>
      </c>
      <c r="C23" s="81" t="str">
        <f>'集計シート'!B21</f>
        <v/>
      </c>
      <c r="D23" s="81" t="str">
        <f>'集計シート'!C21</f>
        <v/>
      </c>
      <c r="E23" s="81" t="str">
        <f>'集計シート'!D21</f>
        <v/>
      </c>
      <c r="F23" s="81" t="str">
        <f>'集計シート'!E21</f>
        <v/>
      </c>
      <c r="G23" s="91" t="str">
        <f>'入力シート'!H21</f>
        <v/>
      </c>
      <c r="H23" s="91" t="s">
        <v>61</v>
      </c>
      <c r="I23" s="81">
        <v>14.0</v>
      </c>
      <c r="J23" s="81" t="str">
        <f>'集計シート'!L21&amp;'集計シート'!M21&amp;'集計シート'!N21&amp;'集計シート'!O21</f>
        <v>立中学校</v>
      </c>
      <c r="K23" s="81" t="str">
        <f>'集計シート'!F21&amp;'集計シート'!G21&amp;'集計シート'!H21</f>
        <v>(*)</v>
      </c>
      <c r="L23" s="81" t="str">
        <f>'集計シート'!J21&amp;'集計シート'!K21</f>
        <v>年</v>
      </c>
      <c r="M23" s="83"/>
      <c r="N23" s="83"/>
      <c r="O23" s="83"/>
      <c r="P23" s="83"/>
      <c r="Q23" s="83"/>
      <c r="R23" s="83"/>
      <c r="S23" s="83"/>
      <c r="T23" s="83"/>
      <c r="U23" s="83"/>
      <c r="V23" s="83"/>
      <c r="W23" s="83"/>
      <c r="X23" s="83"/>
      <c r="Y23" s="83"/>
      <c r="Z23" s="83"/>
    </row>
    <row r="24" ht="13.5" customHeight="1">
      <c r="A24" s="92">
        <v>14.0</v>
      </c>
      <c r="B24" s="81" t="str">
        <f>'集計シート'!I22</f>
        <v/>
      </c>
      <c r="C24" s="81" t="str">
        <f>'集計シート'!B22</f>
        <v/>
      </c>
      <c r="D24" s="81" t="str">
        <f>'集計シート'!C22</f>
        <v/>
      </c>
      <c r="E24" s="81" t="str">
        <f>'集計シート'!D22</f>
        <v/>
      </c>
      <c r="F24" s="81" t="str">
        <f>'集計シート'!E22</f>
        <v/>
      </c>
      <c r="G24" s="91" t="str">
        <f>'入力シート'!H22</f>
        <v/>
      </c>
      <c r="H24" s="91" t="s">
        <v>61</v>
      </c>
      <c r="I24" s="81">
        <v>14.0</v>
      </c>
      <c r="J24" s="81" t="str">
        <f>'集計シート'!L22&amp;'集計シート'!M22&amp;'集計シート'!N22&amp;'集計シート'!O22</f>
        <v>立中学校</v>
      </c>
      <c r="K24" s="81" t="str">
        <f>'集計シート'!F22&amp;'集計シート'!G22&amp;'集計シート'!H22</f>
        <v>(*)</v>
      </c>
      <c r="L24" s="81" t="str">
        <f>'集計シート'!J22&amp;'集計シート'!K22</f>
        <v>年</v>
      </c>
      <c r="M24" s="83"/>
      <c r="N24" s="83"/>
      <c r="O24" s="83"/>
      <c r="P24" s="83"/>
      <c r="Q24" s="83"/>
      <c r="R24" s="83"/>
      <c r="S24" s="83"/>
      <c r="T24" s="83"/>
      <c r="U24" s="83"/>
      <c r="V24" s="83"/>
      <c r="W24" s="83"/>
      <c r="X24" s="83"/>
      <c r="Y24" s="83"/>
      <c r="Z24" s="83"/>
    </row>
    <row r="25" ht="13.5" customHeight="1">
      <c r="A25" s="81">
        <v>15.0</v>
      </c>
      <c r="B25" s="81" t="str">
        <f>'集計シート'!I23</f>
        <v/>
      </c>
      <c r="C25" s="81" t="str">
        <f>'集計シート'!B23</f>
        <v/>
      </c>
      <c r="D25" s="81" t="str">
        <f>'集計シート'!C23</f>
        <v/>
      </c>
      <c r="E25" s="81" t="str">
        <f>'集計シート'!D23</f>
        <v/>
      </c>
      <c r="F25" s="81" t="str">
        <f>'集計シート'!E23</f>
        <v/>
      </c>
      <c r="G25" s="91" t="str">
        <f>'入力シート'!H23</f>
        <v/>
      </c>
      <c r="H25" s="91" t="s">
        <v>61</v>
      </c>
      <c r="I25" s="81">
        <v>14.0</v>
      </c>
      <c r="J25" s="81" t="str">
        <f>'集計シート'!L23&amp;'集計シート'!M23&amp;'集計シート'!N23&amp;'集計シート'!O23</f>
        <v>立中学校</v>
      </c>
      <c r="K25" s="81" t="str">
        <f>'集計シート'!F23&amp;'集計シート'!G23&amp;'集計シート'!H23</f>
        <v>(*)</v>
      </c>
      <c r="L25" s="81" t="str">
        <f>'集計シート'!J23&amp;'集計シート'!K23</f>
        <v>年</v>
      </c>
      <c r="M25" s="83"/>
      <c r="N25" s="83"/>
      <c r="O25" s="83"/>
      <c r="P25" s="83"/>
      <c r="Q25" s="83"/>
      <c r="R25" s="83"/>
      <c r="S25" s="83"/>
      <c r="T25" s="83"/>
      <c r="U25" s="83"/>
      <c r="V25" s="83"/>
      <c r="W25" s="83"/>
      <c r="X25" s="83"/>
      <c r="Y25" s="83"/>
      <c r="Z25" s="83"/>
    </row>
    <row r="26" ht="13.5" customHeight="1">
      <c r="A26" s="93">
        <v>16.0</v>
      </c>
      <c r="B26" s="81" t="str">
        <f>'集計シート'!I24</f>
        <v/>
      </c>
      <c r="C26" s="81" t="str">
        <f>'集計シート'!B24</f>
        <v/>
      </c>
      <c r="D26" s="81" t="str">
        <f>'集計シート'!C24</f>
        <v/>
      </c>
      <c r="E26" s="81" t="str">
        <f>'集計シート'!D24</f>
        <v/>
      </c>
      <c r="F26" s="81" t="str">
        <f>'集計シート'!E24</f>
        <v/>
      </c>
      <c r="G26" s="91" t="str">
        <f>'入力シート'!H24</f>
        <v/>
      </c>
      <c r="H26" s="91" t="s">
        <v>61</v>
      </c>
      <c r="I26" s="81">
        <v>14.0</v>
      </c>
      <c r="J26" s="81" t="str">
        <f>'集計シート'!L24&amp;'集計シート'!M24&amp;'集計シート'!N24&amp;'集計シート'!O24</f>
        <v>立中学校</v>
      </c>
      <c r="K26" s="81" t="str">
        <f>'集計シート'!F24&amp;'集計シート'!G24&amp;'集計シート'!H24</f>
        <v>(*)</v>
      </c>
      <c r="L26" s="81" t="str">
        <f>'集計シート'!J24&amp;'集計シート'!K24</f>
        <v>年</v>
      </c>
      <c r="M26" s="83"/>
      <c r="N26" s="83"/>
      <c r="O26" s="83"/>
      <c r="P26" s="83"/>
      <c r="Q26" s="83"/>
      <c r="R26" s="83"/>
      <c r="S26" s="83"/>
      <c r="T26" s="83"/>
      <c r="U26" s="83"/>
      <c r="V26" s="83"/>
      <c r="W26" s="83"/>
      <c r="X26" s="83"/>
      <c r="Y26" s="83"/>
      <c r="Z26" s="83"/>
    </row>
    <row r="27" ht="13.5" customHeight="1">
      <c r="A27" s="92">
        <v>17.0</v>
      </c>
      <c r="B27" s="81" t="str">
        <f>'集計シート'!I25</f>
        <v/>
      </c>
      <c r="C27" s="81" t="str">
        <f>'集計シート'!B25</f>
        <v/>
      </c>
      <c r="D27" s="81" t="str">
        <f>'集計シート'!C25</f>
        <v/>
      </c>
      <c r="E27" s="81" t="str">
        <f>'集計シート'!D25</f>
        <v/>
      </c>
      <c r="F27" s="81" t="str">
        <f>'集計シート'!E25</f>
        <v/>
      </c>
      <c r="G27" s="91" t="str">
        <f>'入力シート'!H25</f>
        <v/>
      </c>
      <c r="H27" s="91" t="s">
        <v>61</v>
      </c>
      <c r="I27" s="81">
        <v>14.0</v>
      </c>
      <c r="J27" s="81" t="str">
        <f>'集計シート'!L25&amp;'集計シート'!M25&amp;'集計シート'!N25&amp;'集計シート'!O25</f>
        <v>立中学校</v>
      </c>
      <c r="K27" s="81" t="str">
        <f>'集計シート'!F25&amp;'集計シート'!G25&amp;'集計シート'!H25</f>
        <v>(*)</v>
      </c>
      <c r="L27" s="81" t="str">
        <f>'集計シート'!J25&amp;'集計シート'!K25</f>
        <v>年</v>
      </c>
      <c r="M27" s="83"/>
      <c r="N27" s="83"/>
      <c r="O27" s="83"/>
      <c r="P27" s="83"/>
      <c r="Q27" s="83"/>
      <c r="R27" s="83"/>
      <c r="S27" s="83"/>
      <c r="T27" s="83"/>
      <c r="U27" s="83"/>
      <c r="V27" s="83"/>
      <c r="W27" s="83"/>
      <c r="X27" s="83"/>
      <c r="Y27" s="83"/>
      <c r="Z27" s="83"/>
    </row>
    <row r="28" ht="13.5" customHeight="1">
      <c r="A28" s="81">
        <v>18.0</v>
      </c>
      <c r="B28" s="81" t="str">
        <f>'集計シート'!I26</f>
        <v/>
      </c>
      <c r="C28" s="81" t="str">
        <f>'集計シート'!B26</f>
        <v/>
      </c>
      <c r="D28" s="81" t="str">
        <f>'集計シート'!C26</f>
        <v/>
      </c>
      <c r="E28" s="81" t="str">
        <f>'集計シート'!D26</f>
        <v/>
      </c>
      <c r="F28" s="81" t="str">
        <f>'集計シート'!E26</f>
        <v/>
      </c>
      <c r="G28" s="91" t="str">
        <f>'入力シート'!H26</f>
        <v/>
      </c>
      <c r="H28" s="91" t="s">
        <v>61</v>
      </c>
      <c r="I28" s="81">
        <v>14.0</v>
      </c>
      <c r="J28" s="81" t="str">
        <f>'集計シート'!L26&amp;'集計シート'!M26&amp;'集計シート'!N26&amp;'集計シート'!O26</f>
        <v>立中学校</v>
      </c>
      <c r="K28" s="81" t="str">
        <f>'集計シート'!F26&amp;'集計シート'!G26&amp;'集計シート'!H26</f>
        <v>(*)</v>
      </c>
      <c r="L28" s="81" t="str">
        <f>'集計シート'!J26&amp;'集計シート'!K26</f>
        <v>年</v>
      </c>
      <c r="M28" s="83"/>
      <c r="N28" s="83"/>
      <c r="O28" s="83"/>
      <c r="P28" s="83"/>
      <c r="Q28" s="83"/>
      <c r="R28" s="83"/>
      <c r="S28" s="83"/>
      <c r="T28" s="83"/>
      <c r="U28" s="83"/>
      <c r="V28" s="83"/>
      <c r="W28" s="83"/>
      <c r="X28" s="83"/>
      <c r="Y28" s="83"/>
      <c r="Z28" s="83"/>
    </row>
    <row r="29" ht="13.5" customHeight="1">
      <c r="A29" s="93">
        <v>19.0</v>
      </c>
      <c r="B29" s="81" t="str">
        <f>'集計シート'!I27</f>
        <v/>
      </c>
      <c r="C29" s="81" t="str">
        <f>'集計シート'!B27</f>
        <v/>
      </c>
      <c r="D29" s="81" t="str">
        <f>'集計シート'!C27</f>
        <v/>
      </c>
      <c r="E29" s="81" t="str">
        <f>'集計シート'!D27</f>
        <v/>
      </c>
      <c r="F29" s="81" t="str">
        <f>'集計シート'!E27</f>
        <v/>
      </c>
      <c r="G29" s="91" t="str">
        <f>'入力シート'!H27</f>
        <v/>
      </c>
      <c r="H29" s="91" t="s">
        <v>61</v>
      </c>
      <c r="I29" s="81">
        <v>14.0</v>
      </c>
      <c r="J29" s="81" t="str">
        <f>'集計シート'!L27&amp;'集計シート'!M27&amp;'集計シート'!N27&amp;'集計シート'!O27</f>
        <v>立中学校</v>
      </c>
      <c r="K29" s="81" t="str">
        <f>'集計シート'!F27&amp;'集計シート'!G27&amp;'集計シート'!H27</f>
        <v>(*)</v>
      </c>
      <c r="L29" s="81" t="str">
        <f>'集計シート'!J27&amp;'集計シート'!K27</f>
        <v>年</v>
      </c>
      <c r="M29" s="83"/>
      <c r="N29" s="83"/>
      <c r="O29" s="83"/>
      <c r="P29" s="83"/>
      <c r="Q29" s="83"/>
      <c r="R29" s="83"/>
      <c r="S29" s="83"/>
      <c r="T29" s="83"/>
      <c r="U29" s="83"/>
      <c r="V29" s="83"/>
      <c r="W29" s="83"/>
      <c r="X29" s="83"/>
      <c r="Y29" s="83"/>
      <c r="Z29" s="83"/>
    </row>
    <row r="30" ht="13.5" customHeight="1">
      <c r="A30" s="92">
        <v>20.0</v>
      </c>
      <c r="B30" s="81" t="str">
        <f>'集計シート'!I28</f>
        <v/>
      </c>
      <c r="C30" s="81" t="str">
        <f>'集計シート'!B28</f>
        <v/>
      </c>
      <c r="D30" s="81" t="str">
        <f>'集計シート'!C28</f>
        <v/>
      </c>
      <c r="E30" s="81" t="str">
        <f>'集計シート'!D28</f>
        <v/>
      </c>
      <c r="F30" s="81" t="str">
        <f>'集計シート'!E28</f>
        <v/>
      </c>
      <c r="G30" s="91" t="str">
        <f>'入力シート'!H28</f>
        <v/>
      </c>
      <c r="H30" s="91" t="s">
        <v>61</v>
      </c>
      <c r="I30" s="81">
        <v>14.0</v>
      </c>
      <c r="J30" s="81" t="str">
        <f>'集計シート'!L28&amp;'集計シート'!M28&amp;'集計シート'!N28&amp;'集計シート'!O28</f>
        <v>立中学校</v>
      </c>
      <c r="K30" s="81" t="str">
        <f>'集計シート'!F28&amp;'集計シート'!G28&amp;'集計シート'!H28</f>
        <v>(*)</v>
      </c>
      <c r="L30" s="81" t="str">
        <f>'集計シート'!J28&amp;'集計シート'!K28</f>
        <v>年</v>
      </c>
      <c r="M30" s="83"/>
      <c r="N30" s="83"/>
      <c r="O30" s="83"/>
      <c r="P30" s="83"/>
      <c r="Q30" s="83"/>
      <c r="R30" s="83"/>
      <c r="S30" s="83"/>
      <c r="T30" s="83"/>
      <c r="U30" s="83"/>
      <c r="V30" s="83"/>
      <c r="W30" s="83"/>
      <c r="X30" s="83"/>
      <c r="Y30" s="83"/>
      <c r="Z30" s="83"/>
    </row>
    <row r="31" ht="13.5" customHeight="1">
      <c r="A31" s="81">
        <v>21.0</v>
      </c>
      <c r="B31" s="81" t="str">
        <f>'集計シート'!I29</f>
        <v/>
      </c>
      <c r="C31" s="81" t="str">
        <f>'集計シート'!B29</f>
        <v/>
      </c>
      <c r="D31" s="81" t="str">
        <f>'集計シート'!C29</f>
        <v/>
      </c>
      <c r="E31" s="81" t="str">
        <f>'集計シート'!D29</f>
        <v/>
      </c>
      <c r="F31" s="81" t="str">
        <f>'集計シート'!E29</f>
        <v/>
      </c>
      <c r="G31" s="91" t="str">
        <f>'入力シート'!H29</f>
        <v/>
      </c>
      <c r="H31" s="91" t="s">
        <v>61</v>
      </c>
      <c r="I31" s="81">
        <v>14.0</v>
      </c>
      <c r="J31" s="81" t="str">
        <f>'集計シート'!L29&amp;'集計シート'!M29&amp;'集計シート'!N29&amp;'集計シート'!O29</f>
        <v>立中学校</v>
      </c>
      <c r="K31" s="81" t="str">
        <f>'集計シート'!F29&amp;'集計シート'!G29&amp;'集計シート'!H29</f>
        <v>(*)</v>
      </c>
      <c r="L31" s="81" t="str">
        <f>'集計シート'!J29&amp;'集計シート'!K29</f>
        <v>年</v>
      </c>
      <c r="M31" s="83"/>
      <c r="N31" s="83"/>
      <c r="O31" s="83"/>
      <c r="P31" s="83"/>
      <c r="Q31" s="83"/>
      <c r="R31" s="83"/>
      <c r="S31" s="83"/>
      <c r="T31" s="83"/>
      <c r="U31" s="83"/>
      <c r="V31" s="83"/>
      <c r="W31" s="83"/>
      <c r="X31" s="83"/>
      <c r="Y31" s="83"/>
      <c r="Z31" s="83"/>
    </row>
    <row r="32" ht="13.5" customHeight="1">
      <c r="A32" s="93">
        <v>22.0</v>
      </c>
      <c r="B32" s="81" t="str">
        <f>'集計シート'!I30</f>
        <v/>
      </c>
      <c r="C32" s="81" t="str">
        <f>'集計シート'!B30</f>
        <v/>
      </c>
      <c r="D32" s="81" t="str">
        <f>'集計シート'!C30</f>
        <v/>
      </c>
      <c r="E32" s="81" t="str">
        <f>'集計シート'!D30</f>
        <v/>
      </c>
      <c r="F32" s="81" t="str">
        <f>'集計シート'!E30</f>
        <v/>
      </c>
      <c r="G32" s="91" t="str">
        <f>'入力シート'!H30</f>
        <v/>
      </c>
      <c r="H32" s="91" t="s">
        <v>61</v>
      </c>
      <c r="I32" s="81">
        <v>14.0</v>
      </c>
      <c r="J32" s="81" t="str">
        <f>'集計シート'!L30&amp;'集計シート'!M30&amp;'集計シート'!N30&amp;'集計シート'!O30</f>
        <v>立中学校</v>
      </c>
      <c r="K32" s="81" t="str">
        <f>'集計シート'!F30&amp;'集計シート'!G30&amp;'集計シート'!H30</f>
        <v>(*)</v>
      </c>
      <c r="L32" s="81" t="str">
        <f>'集計シート'!J30&amp;'集計シート'!K30</f>
        <v>年</v>
      </c>
      <c r="M32" s="83"/>
      <c r="N32" s="83"/>
      <c r="O32" s="83"/>
      <c r="P32" s="83"/>
      <c r="Q32" s="83"/>
      <c r="R32" s="83"/>
      <c r="S32" s="83"/>
      <c r="T32" s="83"/>
      <c r="U32" s="83"/>
      <c r="V32" s="83"/>
      <c r="W32" s="83"/>
      <c r="X32" s="83"/>
      <c r="Y32" s="83"/>
      <c r="Z32" s="83"/>
    </row>
    <row r="33" ht="13.5" customHeight="1">
      <c r="A33" s="92">
        <v>23.0</v>
      </c>
      <c r="B33" s="81" t="str">
        <f>'集計シート'!I31</f>
        <v/>
      </c>
      <c r="C33" s="81" t="str">
        <f>'集計シート'!B31</f>
        <v/>
      </c>
      <c r="D33" s="81" t="str">
        <f>'集計シート'!C31</f>
        <v/>
      </c>
      <c r="E33" s="81" t="str">
        <f>'集計シート'!D31</f>
        <v/>
      </c>
      <c r="F33" s="81" t="str">
        <f>'集計シート'!E31</f>
        <v/>
      </c>
      <c r="G33" s="91" t="str">
        <f>'入力シート'!H31</f>
        <v/>
      </c>
      <c r="H33" s="91" t="s">
        <v>61</v>
      </c>
      <c r="I33" s="81">
        <v>14.0</v>
      </c>
      <c r="J33" s="81" t="str">
        <f>'集計シート'!L31&amp;'集計シート'!M31&amp;'集計シート'!N31&amp;'集計シート'!O31</f>
        <v>立中学校</v>
      </c>
      <c r="K33" s="81" t="str">
        <f>'集計シート'!F31&amp;'集計シート'!G31&amp;'集計シート'!H31</f>
        <v>(*)</v>
      </c>
      <c r="L33" s="81" t="str">
        <f>'集計シート'!J31&amp;'集計シート'!K31</f>
        <v>年</v>
      </c>
      <c r="M33" s="83"/>
      <c r="N33" s="83"/>
      <c r="O33" s="83"/>
      <c r="P33" s="83"/>
      <c r="Q33" s="83"/>
      <c r="R33" s="83"/>
      <c r="S33" s="83"/>
      <c r="T33" s="83"/>
      <c r="U33" s="83"/>
      <c r="V33" s="83"/>
      <c r="W33" s="83"/>
      <c r="X33" s="83"/>
      <c r="Y33" s="83"/>
      <c r="Z33" s="83"/>
    </row>
    <row r="34" ht="13.5" customHeight="1">
      <c r="A34" s="81">
        <v>24.0</v>
      </c>
      <c r="B34" s="81" t="str">
        <f>'集計シート'!I32</f>
        <v/>
      </c>
      <c r="C34" s="81" t="str">
        <f>'集計シート'!B32</f>
        <v/>
      </c>
      <c r="D34" s="81" t="str">
        <f>'集計シート'!C32</f>
        <v/>
      </c>
      <c r="E34" s="81" t="str">
        <f>'集計シート'!D32</f>
        <v/>
      </c>
      <c r="F34" s="81" t="str">
        <f>'集計シート'!E32</f>
        <v/>
      </c>
      <c r="G34" s="91" t="str">
        <f>'入力シート'!H32</f>
        <v/>
      </c>
      <c r="H34" s="91" t="s">
        <v>61</v>
      </c>
      <c r="I34" s="81">
        <v>14.0</v>
      </c>
      <c r="J34" s="81" t="str">
        <f>'集計シート'!L32&amp;'集計シート'!M32&amp;'集計シート'!N32&amp;'集計シート'!O32</f>
        <v>立中学校</v>
      </c>
      <c r="K34" s="81" t="str">
        <f>'集計シート'!F32&amp;'集計シート'!G32&amp;'集計シート'!H32</f>
        <v>(*)</v>
      </c>
      <c r="L34" s="81" t="str">
        <f>'集計シート'!J32&amp;'集計シート'!K32</f>
        <v>年</v>
      </c>
      <c r="M34" s="83"/>
      <c r="N34" s="83"/>
      <c r="O34" s="83"/>
      <c r="P34" s="83"/>
      <c r="Q34" s="83"/>
      <c r="R34" s="83"/>
      <c r="S34" s="83"/>
      <c r="T34" s="83"/>
      <c r="U34" s="83"/>
      <c r="V34" s="83"/>
      <c r="W34" s="83"/>
      <c r="X34" s="83"/>
      <c r="Y34" s="83"/>
      <c r="Z34" s="83"/>
    </row>
    <row r="35" ht="13.5" customHeight="1">
      <c r="A35" s="93">
        <v>25.0</v>
      </c>
      <c r="B35" s="81" t="str">
        <f>'集計シート'!I33</f>
        <v/>
      </c>
      <c r="C35" s="81" t="str">
        <f>'集計シート'!B33</f>
        <v/>
      </c>
      <c r="D35" s="81" t="str">
        <f>'集計シート'!C33</f>
        <v/>
      </c>
      <c r="E35" s="81" t="str">
        <f>'集計シート'!D33</f>
        <v/>
      </c>
      <c r="F35" s="81" t="str">
        <f>'集計シート'!E33</f>
        <v/>
      </c>
      <c r="G35" s="91" t="str">
        <f>'入力シート'!H33</f>
        <v/>
      </c>
      <c r="H35" s="91" t="s">
        <v>61</v>
      </c>
      <c r="I35" s="81">
        <v>14.0</v>
      </c>
      <c r="J35" s="81" t="str">
        <f>'集計シート'!L33&amp;'集計シート'!M33&amp;'集計シート'!N33&amp;'集計シート'!O33</f>
        <v>立中学校</v>
      </c>
      <c r="K35" s="81" t="str">
        <f>'集計シート'!F33&amp;'集計シート'!G33&amp;'集計シート'!H33</f>
        <v>(*)</v>
      </c>
      <c r="L35" s="81" t="str">
        <f>'集計シート'!J33&amp;'集計シート'!K33</f>
        <v>年</v>
      </c>
      <c r="M35" s="83"/>
      <c r="N35" s="83"/>
      <c r="O35" s="83"/>
      <c r="P35" s="83"/>
      <c r="Q35" s="83"/>
      <c r="R35" s="83"/>
      <c r="S35" s="83"/>
      <c r="T35" s="83"/>
      <c r="U35" s="83"/>
      <c r="V35" s="83"/>
      <c r="W35" s="83"/>
      <c r="X35" s="83"/>
      <c r="Y35" s="83"/>
      <c r="Z35" s="83"/>
    </row>
    <row r="36" ht="13.5" customHeight="1">
      <c r="A36" s="92">
        <v>26.0</v>
      </c>
      <c r="B36" s="81" t="str">
        <f>'集計シート'!I34</f>
        <v/>
      </c>
      <c r="C36" s="81" t="str">
        <f>'集計シート'!B34</f>
        <v/>
      </c>
      <c r="D36" s="81" t="str">
        <f>'集計シート'!C34</f>
        <v/>
      </c>
      <c r="E36" s="81" t="str">
        <f>'集計シート'!D34</f>
        <v/>
      </c>
      <c r="F36" s="81" t="str">
        <f>'集計シート'!E34</f>
        <v/>
      </c>
      <c r="G36" s="91" t="str">
        <f>'入力シート'!H34</f>
        <v/>
      </c>
      <c r="H36" s="91" t="s">
        <v>61</v>
      </c>
      <c r="I36" s="81">
        <v>14.0</v>
      </c>
      <c r="J36" s="81" t="str">
        <f>'集計シート'!L34&amp;'集計シート'!M34&amp;'集計シート'!N34&amp;'集計シート'!O34</f>
        <v>立中学校</v>
      </c>
      <c r="K36" s="81" t="str">
        <f>'集計シート'!F34&amp;'集計シート'!G34&amp;'集計シート'!H34</f>
        <v>(*)</v>
      </c>
      <c r="L36" s="81" t="str">
        <f>'集計シート'!J34&amp;'集計シート'!K34</f>
        <v>年</v>
      </c>
      <c r="M36" s="83"/>
      <c r="N36" s="83"/>
      <c r="O36" s="83"/>
      <c r="P36" s="83"/>
      <c r="Q36" s="83"/>
      <c r="R36" s="83"/>
      <c r="S36" s="83"/>
      <c r="T36" s="83"/>
      <c r="U36" s="83"/>
      <c r="V36" s="83"/>
      <c r="W36" s="83"/>
      <c r="X36" s="83"/>
      <c r="Y36" s="83"/>
      <c r="Z36" s="83"/>
    </row>
    <row r="37" ht="13.5" customHeight="1">
      <c r="A37" s="81">
        <v>27.0</v>
      </c>
      <c r="B37" s="81" t="str">
        <f>'集計シート'!I35</f>
        <v/>
      </c>
      <c r="C37" s="81" t="str">
        <f>'集計シート'!B35</f>
        <v/>
      </c>
      <c r="D37" s="81" t="str">
        <f>'集計シート'!C35</f>
        <v/>
      </c>
      <c r="E37" s="81" t="str">
        <f>'集計シート'!D35</f>
        <v/>
      </c>
      <c r="F37" s="81" t="str">
        <f>'集計シート'!E35</f>
        <v/>
      </c>
      <c r="G37" s="91" t="str">
        <f>'入力シート'!H35</f>
        <v/>
      </c>
      <c r="H37" s="91" t="s">
        <v>61</v>
      </c>
      <c r="I37" s="81">
        <v>14.0</v>
      </c>
      <c r="J37" s="81" t="str">
        <f>'集計シート'!L35&amp;'集計シート'!M35&amp;'集計シート'!N35&amp;'集計シート'!O35</f>
        <v>立中学校</v>
      </c>
      <c r="K37" s="81" t="str">
        <f>'集計シート'!F35&amp;'集計シート'!G35&amp;'集計シート'!H35</f>
        <v>(*)</v>
      </c>
      <c r="L37" s="81" t="str">
        <f>'集計シート'!J35&amp;'集計シート'!K35</f>
        <v>年</v>
      </c>
      <c r="M37" s="83"/>
      <c r="N37" s="83"/>
      <c r="O37" s="83"/>
      <c r="P37" s="83"/>
      <c r="Q37" s="83"/>
      <c r="R37" s="83"/>
      <c r="S37" s="83"/>
      <c r="T37" s="83"/>
      <c r="U37" s="83"/>
      <c r="V37" s="83"/>
      <c r="W37" s="83"/>
      <c r="X37" s="83"/>
      <c r="Y37" s="83"/>
      <c r="Z37" s="83"/>
    </row>
    <row r="38" ht="13.5" customHeight="1">
      <c r="A38" s="93">
        <v>28.0</v>
      </c>
      <c r="B38" s="81" t="str">
        <f>'集計シート'!I36</f>
        <v/>
      </c>
      <c r="C38" s="81" t="str">
        <f>'集計シート'!B36</f>
        <v/>
      </c>
      <c r="D38" s="81" t="str">
        <f>'集計シート'!C36</f>
        <v/>
      </c>
      <c r="E38" s="81" t="str">
        <f>'集計シート'!D36</f>
        <v/>
      </c>
      <c r="F38" s="81" t="str">
        <f>'集計シート'!E36</f>
        <v/>
      </c>
      <c r="G38" s="91" t="str">
        <f>'入力シート'!H36</f>
        <v/>
      </c>
      <c r="H38" s="91" t="s">
        <v>61</v>
      </c>
      <c r="I38" s="81">
        <v>14.0</v>
      </c>
      <c r="J38" s="81" t="str">
        <f>'集計シート'!L36&amp;'集計シート'!M36&amp;'集計シート'!N36&amp;'集計シート'!O36</f>
        <v>立中学校</v>
      </c>
      <c r="K38" s="81" t="str">
        <f>'集計シート'!F36&amp;'集計シート'!G36&amp;'集計シート'!H36</f>
        <v>(*)</v>
      </c>
      <c r="L38" s="81" t="str">
        <f>'集計シート'!J36&amp;'集計シート'!K36</f>
        <v>年</v>
      </c>
      <c r="M38" s="83"/>
      <c r="N38" s="83"/>
      <c r="O38" s="83"/>
      <c r="P38" s="83"/>
      <c r="Q38" s="83"/>
      <c r="R38" s="83"/>
      <c r="S38" s="83"/>
      <c r="T38" s="83"/>
      <c r="U38" s="83"/>
      <c r="V38" s="83"/>
      <c r="W38" s="83"/>
      <c r="X38" s="83"/>
      <c r="Y38" s="83"/>
      <c r="Z38" s="83"/>
    </row>
    <row r="39" ht="13.5" customHeight="1">
      <c r="A39" s="92">
        <v>29.0</v>
      </c>
      <c r="B39" s="81" t="str">
        <f>'集計シート'!I37</f>
        <v/>
      </c>
      <c r="C39" s="81" t="str">
        <f>'集計シート'!B37</f>
        <v/>
      </c>
      <c r="D39" s="81" t="str">
        <f>'集計シート'!C37</f>
        <v/>
      </c>
      <c r="E39" s="81" t="str">
        <f>'集計シート'!D37</f>
        <v/>
      </c>
      <c r="F39" s="81" t="str">
        <f>'集計シート'!E37</f>
        <v/>
      </c>
      <c r="G39" s="91" t="str">
        <f>'入力シート'!H37</f>
        <v/>
      </c>
      <c r="H39" s="91" t="s">
        <v>61</v>
      </c>
      <c r="I39" s="81">
        <v>14.0</v>
      </c>
      <c r="J39" s="81" t="str">
        <f>'集計シート'!L37&amp;'集計シート'!M37&amp;'集計シート'!N37&amp;'集計シート'!O37</f>
        <v>立中学校</v>
      </c>
      <c r="K39" s="81" t="str">
        <f>'集計シート'!F37&amp;'集計シート'!G37&amp;'集計シート'!H37</f>
        <v>(*)</v>
      </c>
      <c r="L39" s="81" t="str">
        <f>'集計シート'!J37&amp;'集計シート'!K37</f>
        <v>年</v>
      </c>
      <c r="M39" s="83"/>
      <c r="N39" s="83"/>
      <c r="O39" s="83"/>
      <c r="P39" s="83"/>
      <c r="Q39" s="83"/>
      <c r="R39" s="83"/>
      <c r="S39" s="83"/>
      <c r="T39" s="83"/>
      <c r="U39" s="83"/>
      <c r="V39" s="83"/>
      <c r="W39" s="83"/>
      <c r="X39" s="83"/>
      <c r="Y39" s="83"/>
      <c r="Z39" s="83"/>
    </row>
    <row r="40" ht="13.5" customHeight="1">
      <c r="A40" s="81">
        <v>30.0</v>
      </c>
      <c r="B40" s="81" t="str">
        <f>'集計シート'!I38</f>
        <v/>
      </c>
      <c r="C40" s="81" t="str">
        <f>'集計シート'!B38</f>
        <v/>
      </c>
      <c r="D40" s="81" t="str">
        <f>'集計シート'!C38</f>
        <v/>
      </c>
      <c r="E40" s="81" t="str">
        <f>'集計シート'!D38</f>
        <v/>
      </c>
      <c r="F40" s="81" t="str">
        <f>'集計シート'!E38</f>
        <v/>
      </c>
      <c r="G40" s="91" t="str">
        <f>'入力シート'!H38</f>
        <v/>
      </c>
      <c r="H40" s="91" t="s">
        <v>61</v>
      </c>
      <c r="I40" s="81">
        <v>14.0</v>
      </c>
      <c r="J40" s="81" t="str">
        <f>'集計シート'!L38&amp;'集計シート'!M38&amp;'集計シート'!N38&amp;'集計シート'!O38</f>
        <v>立中学校</v>
      </c>
      <c r="K40" s="81" t="str">
        <f>'集計シート'!F38&amp;'集計シート'!G38&amp;'集計シート'!H38</f>
        <v>(*)</v>
      </c>
      <c r="L40" s="81" t="str">
        <f>'集計シート'!J38&amp;'集計シート'!K38</f>
        <v>年</v>
      </c>
      <c r="M40" s="83"/>
      <c r="N40" s="83"/>
      <c r="O40" s="83"/>
      <c r="P40" s="83"/>
      <c r="Q40" s="83"/>
      <c r="R40" s="83"/>
      <c r="S40" s="83"/>
      <c r="T40" s="83"/>
      <c r="U40" s="83"/>
      <c r="V40" s="83"/>
      <c r="W40" s="83"/>
      <c r="X40" s="83"/>
      <c r="Y40" s="83"/>
      <c r="Z40" s="83"/>
    </row>
    <row r="41" ht="13.5" customHeight="1">
      <c r="A41" s="93">
        <v>31.0</v>
      </c>
      <c r="B41" s="81" t="str">
        <f>'集計シート'!I39</f>
        <v/>
      </c>
      <c r="C41" s="81" t="str">
        <f>'集計シート'!B39</f>
        <v/>
      </c>
      <c r="D41" s="81" t="str">
        <f>'集計シート'!C39</f>
        <v/>
      </c>
      <c r="E41" s="81" t="str">
        <f>'集計シート'!D39</f>
        <v/>
      </c>
      <c r="F41" s="81" t="str">
        <f>'集計シート'!E39</f>
        <v/>
      </c>
      <c r="G41" s="91" t="str">
        <f>'入力シート'!H39</f>
        <v/>
      </c>
      <c r="H41" s="91" t="s">
        <v>61</v>
      </c>
      <c r="I41" s="81">
        <v>14.0</v>
      </c>
      <c r="J41" s="81" t="str">
        <f>'集計シート'!L39&amp;'集計シート'!M39&amp;'集計シート'!N39&amp;'集計シート'!O39</f>
        <v>立中学校</v>
      </c>
      <c r="K41" s="81" t="str">
        <f>'集計シート'!F39&amp;'集計シート'!G39&amp;'集計シート'!H39</f>
        <v>(*)</v>
      </c>
      <c r="L41" s="81" t="str">
        <f>'集計シート'!J39&amp;'集計シート'!K39</f>
        <v>年</v>
      </c>
      <c r="M41" s="83"/>
      <c r="N41" s="83"/>
      <c r="O41" s="83"/>
      <c r="P41" s="83"/>
      <c r="Q41" s="83"/>
      <c r="R41" s="83"/>
      <c r="S41" s="83"/>
      <c r="T41" s="83"/>
      <c r="U41" s="83"/>
      <c r="V41" s="83"/>
      <c r="W41" s="83"/>
      <c r="X41" s="83"/>
      <c r="Y41" s="83"/>
      <c r="Z41" s="83"/>
    </row>
    <row r="42" ht="13.5" customHeight="1">
      <c r="A42" s="92">
        <v>32.0</v>
      </c>
      <c r="B42" s="81" t="str">
        <f>'集計シート'!I40</f>
        <v/>
      </c>
      <c r="C42" s="81" t="str">
        <f>'集計シート'!B40</f>
        <v/>
      </c>
      <c r="D42" s="81" t="str">
        <f>'集計シート'!C40</f>
        <v/>
      </c>
      <c r="E42" s="81" t="str">
        <f>'集計シート'!D40</f>
        <v/>
      </c>
      <c r="F42" s="81" t="str">
        <f>'集計シート'!E40</f>
        <v/>
      </c>
      <c r="G42" s="91" t="str">
        <f>'入力シート'!H40</f>
        <v/>
      </c>
      <c r="H42" s="91" t="s">
        <v>61</v>
      </c>
      <c r="I42" s="81">
        <v>14.0</v>
      </c>
      <c r="J42" s="81" t="str">
        <f>'集計シート'!L40&amp;'集計シート'!M40&amp;'集計シート'!N40&amp;'集計シート'!O40</f>
        <v>立中学校</v>
      </c>
      <c r="K42" s="81" t="str">
        <f>'集計シート'!F40&amp;'集計シート'!G40&amp;'集計シート'!H40</f>
        <v>(*)</v>
      </c>
      <c r="L42" s="81" t="str">
        <f>'集計シート'!J40&amp;'集計シート'!K40</f>
        <v>年</v>
      </c>
      <c r="M42" s="83"/>
      <c r="N42" s="83"/>
      <c r="O42" s="83"/>
      <c r="P42" s="83"/>
      <c r="Q42" s="83"/>
      <c r="R42" s="83"/>
      <c r="S42" s="83"/>
      <c r="T42" s="83"/>
      <c r="U42" s="83"/>
      <c r="V42" s="83"/>
      <c r="W42" s="83"/>
      <c r="X42" s="83"/>
      <c r="Y42" s="83"/>
      <c r="Z42" s="83"/>
    </row>
    <row r="43" ht="13.5" customHeight="1">
      <c r="A43" s="81">
        <v>33.0</v>
      </c>
      <c r="B43" s="81" t="str">
        <f>'集計シート'!I41</f>
        <v/>
      </c>
      <c r="C43" s="81" t="str">
        <f>'集計シート'!B41</f>
        <v/>
      </c>
      <c r="D43" s="81" t="str">
        <f>'集計シート'!C41</f>
        <v/>
      </c>
      <c r="E43" s="81" t="str">
        <f>'集計シート'!D41</f>
        <v/>
      </c>
      <c r="F43" s="81" t="str">
        <f>'集計シート'!E41</f>
        <v/>
      </c>
      <c r="G43" s="91" t="str">
        <f>'入力シート'!H41</f>
        <v/>
      </c>
      <c r="H43" s="91" t="s">
        <v>61</v>
      </c>
      <c r="I43" s="81">
        <v>14.0</v>
      </c>
      <c r="J43" s="81" t="str">
        <f>'集計シート'!L41&amp;'集計シート'!M41&amp;'集計シート'!N41&amp;'集計シート'!O41</f>
        <v>立中学校</v>
      </c>
      <c r="K43" s="81" t="str">
        <f>'集計シート'!F41&amp;'集計シート'!G41&amp;'集計シート'!H41</f>
        <v>(*)</v>
      </c>
      <c r="L43" s="81" t="str">
        <f>'集計シート'!J41&amp;'集計シート'!K41</f>
        <v>年</v>
      </c>
      <c r="M43" s="83"/>
      <c r="N43" s="83"/>
      <c r="O43" s="83"/>
      <c r="P43" s="83"/>
      <c r="Q43" s="83"/>
      <c r="R43" s="83"/>
      <c r="S43" s="83"/>
      <c r="T43" s="83"/>
      <c r="U43" s="83"/>
      <c r="V43" s="83"/>
      <c r="W43" s="83"/>
      <c r="X43" s="83"/>
      <c r="Y43" s="83"/>
      <c r="Z43" s="83"/>
    </row>
    <row r="44" ht="13.5" customHeight="1">
      <c r="A44" s="93">
        <v>34.0</v>
      </c>
      <c r="B44" s="81" t="str">
        <f>'集計シート'!I42</f>
        <v/>
      </c>
      <c r="C44" s="81" t="str">
        <f>'集計シート'!B42</f>
        <v/>
      </c>
      <c r="D44" s="81" t="str">
        <f>'集計シート'!C42</f>
        <v/>
      </c>
      <c r="E44" s="81" t="str">
        <f>'集計シート'!D42</f>
        <v/>
      </c>
      <c r="F44" s="81" t="str">
        <f>'集計シート'!E42</f>
        <v/>
      </c>
      <c r="G44" s="91" t="str">
        <f>'入力シート'!H42</f>
        <v/>
      </c>
      <c r="H44" s="91" t="s">
        <v>61</v>
      </c>
      <c r="I44" s="81">
        <v>14.0</v>
      </c>
      <c r="J44" s="81" t="str">
        <f>'集計シート'!L42&amp;'集計シート'!M42&amp;'集計シート'!N42&amp;'集計シート'!O42</f>
        <v>立中学校</v>
      </c>
      <c r="K44" s="81" t="str">
        <f>'集計シート'!F42&amp;'集計シート'!G42&amp;'集計シート'!H42</f>
        <v>(*)</v>
      </c>
      <c r="L44" s="81" t="str">
        <f>'集計シート'!J42&amp;'集計シート'!K42</f>
        <v>年</v>
      </c>
      <c r="M44" s="83"/>
      <c r="N44" s="83"/>
      <c r="O44" s="83"/>
      <c r="P44" s="83"/>
      <c r="Q44" s="83"/>
      <c r="R44" s="83"/>
      <c r="S44" s="83"/>
      <c r="T44" s="83"/>
      <c r="U44" s="83"/>
      <c r="V44" s="83"/>
      <c r="W44" s="83"/>
      <c r="X44" s="83"/>
      <c r="Y44" s="83"/>
      <c r="Z44" s="83"/>
    </row>
    <row r="45" ht="13.5" customHeight="1">
      <c r="A45" s="92">
        <v>35.0</v>
      </c>
      <c r="B45" s="81" t="str">
        <f>'集計シート'!I43</f>
        <v/>
      </c>
      <c r="C45" s="81" t="str">
        <f>'集計シート'!B43</f>
        <v/>
      </c>
      <c r="D45" s="81" t="str">
        <f>'集計シート'!C43</f>
        <v/>
      </c>
      <c r="E45" s="81" t="str">
        <f>'集計シート'!D43</f>
        <v/>
      </c>
      <c r="F45" s="81" t="str">
        <f>'集計シート'!E43</f>
        <v/>
      </c>
      <c r="G45" s="91" t="str">
        <f>'入力シート'!H43</f>
        <v/>
      </c>
      <c r="H45" s="91" t="s">
        <v>61</v>
      </c>
      <c r="I45" s="81">
        <v>14.0</v>
      </c>
      <c r="J45" s="81" t="str">
        <f>'集計シート'!L43&amp;'集計シート'!M43&amp;'集計シート'!N43&amp;'集計シート'!O43</f>
        <v>立中学校</v>
      </c>
      <c r="K45" s="81" t="str">
        <f>'集計シート'!F43&amp;'集計シート'!G43&amp;'集計シート'!H43</f>
        <v>(*)</v>
      </c>
      <c r="L45" s="81" t="str">
        <f>'集計シート'!J43&amp;'集計シート'!K43</f>
        <v>年</v>
      </c>
      <c r="M45" s="83"/>
      <c r="N45" s="83"/>
      <c r="O45" s="83"/>
      <c r="P45" s="83"/>
      <c r="Q45" s="83"/>
      <c r="R45" s="83"/>
      <c r="S45" s="83"/>
      <c r="T45" s="83"/>
      <c r="U45" s="83"/>
      <c r="V45" s="83"/>
      <c r="W45" s="83"/>
      <c r="X45" s="83"/>
      <c r="Y45" s="83"/>
      <c r="Z45" s="83"/>
    </row>
    <row r="46" ht="13.5" customHeight="1">
      <c r="A46" s="81">
        <v>36.0</v>
      </c>
      <c r="B46" s="81" t="str">
        <f>'集計シート'!I44</f>
        <v/>
      </c>
      <c r="C46" s="81" t="str">
        <f>'集計シート'!B44</f>
        <v/>
      </c>
      <c r="D46" s="81" t="str">
        <f>'集計シート'!C44</f>
        <v/>
      </c>
      <c r="E46" s="81" t="str">
        <f>'集計シート'!D44</f>
        <v/>
      </c>
      <c r="F46" s="81" t="str">
        <f>'集計シート'!E44</f>
        <v/>
      </c>
      <c r="G46" s="91" t="str">
        <f>'入力シート'!H44</f>
        <v/>
      </c>
      <c r="H46" s="91" t="s">
        <v>61</v>
      </c>
      <c r="I46" s="81">
        <v>14.0</v>
      </c>
      <c r="J46" s="81" t="str">
        <f>'集計シート'!L44&amp;'集計シート'!M44&amp;'集計シート'!N44&amp;'集計シート'!O44</f>
        <v>立中学校</v>
      </c>
      <c r="K46" s="81" t="str">
        <f>'集計シート'!F44&amp;'集計シート'!G44&amp;'集計シート'!H44</f>
        <v>(*)</v>
      </c>
      <c r="L46" s="81" t="str">
        <f>'集計シート'!J44&amp;'集計シート'!K44</f>
        <v>年</v>
      </c>
      <c r="M46" s="83"/>
      <c r="N46" s="83"/>
      <c r="O46" s="83"/>
      <c r="P46" s="83"/>
      <c r="Q46" s="83"/>
      <c r="R46" s="83"/>
      <c r="S46" s="83"/>
      <c r="T46" s="83"/>
      <c r="U46" s="83"/>
      <c r="V46" s="83"/>
      <c r="W46" s="83"/>
      <c r="X46" s="83"/>
      <c r="Y46" s="83"/>
      <c r="Z46" s="83"/>
    </row>
    <row r="47" ht="13.5" customHeight="1">
      <c r="A47" s="93">
        <v>37.0</v>
      </c>
      <c r="B47" s="81" t="str">
        <f>'集計シート'!I45</f>
        <v/>
      </c>
      <c r="C47" s="81" t="str">
        <f>'集計シート'!B45</f>
        <v/>
      </c>
      <c r="D47" s="81" t="str">
        <f>'集計シート'!C45</f>
        <v/>
      </c>
      <c r="E47" s="81" t="str">
        <f>'集計シート'!D45</f>
        <v/>
      </c>
      <c r="F47" s="81" t="str">
        <f>'集計シート'!E45</f>
        <v/>
      </c>
      <c r="G47" s="91" t="str">
        <f>'入力シート'!H45</f>
        <v/>
      </c>
      <c r="H47" s="91" t="s">
        <v>61</v>
      </c>
      <c r="I47" s="81">
        <v>14.0</v>
      </c>
      <c r="J47" s="81" t="str">
        <f>'集計シート'!L45&amp;'集計シート'!M45&amp;'集計シート'!N45&amp;'集計シート'!O45</f>
        <v>立中学校</v>
      </c>
      <c r="K47" s="81" t="str">
        <f>'集計シート'!F45&amp;'集計シート'!G45&amp;'集計シート'!H45</f>
        <v>(*)</v>
      </c>
      <c r="L47" s="81" t="str">
        <f>'集計シート'!J45&amp;'集計シート'!K45</f>
        <v>年</v>
      </c>
      <c r="M47" s="83"/>
      <c r="N47" s="83"/>
      <c r="O47" s="83"/>
      <c r="P47" s="83"/>
      <c r="Q47" s="83"/>
      <c r="R47" s="83"/>
      <c r="S47" s="83"/>
      <c r="T47" s="83"/>
      <c r="U47" s="83"/>
      <c r="V47" s="83"/>
      <c r="W47" s="83"/>
      <c r="X47" s="83"/>
      <c r="Y47" s="83"/>
      <c r="Z47" s="83"/>
    </row>
    <row r="48" ht="13.5" customHeight="1">
      <c r="A48" s="92">
        <v>38.0</v>
      </c>
      <c r="B48" s="81" t="str">
        <f>'集計シート'!I46</f>
        <v/>
      </c>
      <c r="C48" s="81" t="str">
        <f>'集計シート'!B46</f>
        <v/>
      </c>
      <c r="D48" s="81" t="str">
        <f>'集計シート'!C46</f>
        <v/>
      </c>
      <c r="E48" s="81" t="str">
        <f>'集計シート'!D46</f>
        <v/>
      </c>
      <c r="F48" s="81" t="str">
        <f>'集計シート'!E46</f>
        <v/>
      </c>
      <c r="G48" s="91" t="str">
        <f>'入力シート'!H46</f>
        <v/>
      </c>
      <c r="H48" s="91" t="s">
        <v>61</v>
      </c>
      <c r="I48" s="81">
        <v>14.0</v>
      </c>
      <c r="J48" s="81" t="str">
        <f>'集計シート'!L46&amp;'集計シート'!M46&amp;'集計シート'!N46&amp;'集計シート'!O46</f>
        <v>立中学校</v>
      </c>
      <c r="K48" s="81" t="str">
        <f>'集計シート'!F46&amp;'集計シート'!G46&amp;'集計シート'!H46</f>
        <v>(*)</v>
      </c>
      <c r="L48" s="81" t="str">
        <f>'集計シート'!J46&amp;'集計シート'!K46</f>
        <v>年</v>
      </c>
      <c r="M48" s="83"/>
      <c r="N48" s="83"/>
      <c r="O48" s="83"/>
      <c r="P48" s="83"/>
      <c r="Q48" s="83"/>
      <c r="R48" s="83"/>
      <c r="S48" s="83"/>
      <c r="T48" s="83"/>
      <c r="U48" s="83"/>
      <c r="V48" s="83"/>
      <c r="W48" s="83"/>
      <c r="X48" s="83"/>
      <c r="Y48" s="83"/>
      <c r="Z48" s="83"/>
    </row>
    <row r="49" ht="13.5" customHeight="1">
      <c r="A49" s="81">
        <v>39.0</v>
      </c>
      <c r="B49" s="81" t="str">
        <f>'集計シート'!I47</f>
        <v/>
      </c>
      <c r="C49" s="81" t="str">
        <f>'集計シート'!B47</f>
        <v/>
      </c>
      <c r="D49" s="81" t="str">
        <f>'集計シート'!C47</f>
        <v/>
      </c>
      <c r="E49" s="81" t="str">
        <f>'集計シート'!D47</f>
        <v/>
      </c>
      <c r="F49" s="81" t="str">
        <f>'集計シート'!E47</f>
        <v/>
      </c>
      <c r="G49" s="91" t="str">
        <f>'入力シート'!H47</f>
        <v/>
      </c>
      <c r="H49" s="91" t="s">
        <v>61</v>
      </c>
      <c r="I49" s="81">
        <v>14.0</v>
      </c>
      <c r="J49" s="81" t="str">
        <f>'集計シート'!L47&amp;'集計シート'!M47&amp;'集計シート'!N47&amp;'集計シート'!O47</f>
        <v>立中学校</v>
      </c>
      <c r="K49" s="81" t="str">
        <f>'集計シート'!F47&amp;'集計シート'!G47&amp;'集計シート'!H47</f>
        <v>(*)</v>
      </c>
      <c r="L49" s="81" t="str">
        <f>'集計シート'!J47&amp;'集計シート'!K47</f>
        <v>年</v>
      </c>
      <c r="M49" s="83"/>
      <c r="N49" s="83"/>
      <c r="O49" s="83"/>
      <c r="P49" s="83"/>
      <c r="Q49" s="83"/>
      <c r="R49" s="83"/>
      <c r="S49" s="83"/>
      <c r="T49" s="83"/>
      <c r="U49" s="83"/>
      <c r="V49" s="83"/>
      <c r="W49" s="83"/>
      <c r="X49" s="83"/>
      <c r="Y49" s="83"/>
      <c r="Z49" s="83"/>
    </row>
    <row r="50" ht="13.5" customHeight="1">
      <c r="A50" s="93">
        <v>40.0</v>
      </c>
      <c r="B50" s="81" t="str">
        <f>'集計シート'!I48</f>
        <v/>
      </c>
      <c r="C50" s="81" t="str">
        <f>'集計シート'!B48</f>
        <v/>
      </c>
      <c r="D50" s="81" t="str">
        <f>'集計シート'!C48</f>
        <v/>
      </c>
      <c r="E50" s="81" t="str">
        <f>'集計シート'!D48</f>
        <v/>
      </c>
      <c r="F50" s="81" t="str">
        <f>'集計シート'!E48</f>
        <v/>
      </c>
      <c r="G50" s="91" t="str">
        <f>'入力シート'!H48</f>
        <v/>
      </c>
      <c r="H50" s="91" t="s">
        <v>61</v>
      </c>
      <c r="I50" s="81">
        <v>14.0</v>
      </c>
      <c r="J50" s="81" t="str">
        <f>'集計シート'!L48&amp;'集計シート'!M48&amp;'集計シート'!N48&amp;'集計シート'!O48</f>
        <v>立中学校</v>
      </c>
      <c r="K50" s="81" t="str">
        <f>'集計シート'!F48&amp;'集計シート'!G48&amp;'集計シート'!H48</f>
        <v>(*)</v>
      </c>
      <c r="L50" s="81" t="str">
        <f>'集計シート'!J48&amp;'集計シート'!K48</f>
        <v>年</v>
      </c>
      <c r="M50" s="83"/>
      <c r="N50" s="83"/>
      <c r="O50" s="83"/>
      <c r="P50" s="83"/>
      <c r="Q50" s="83"/>
      <c r="R50" s="83"/>
      <c r="S50" s="83"/>
      <c r="T50" s="83"/>
      <c r="U50" s="83"/>
      <c r="V50" s="83"/>
      <c r="W50" s="83"/>
      <c r="X50" s="83"/>
      <c r="Y50" s="83"/>
      <c r="Z50" s="83"/>
    </row>
    <row r="51" ht="13.5" customHeight="1">
      <c r="A51" s="92">
        <v>41.0</v>
      </c>
      <c r="B51" s="81" t="str">
        <f>'集計シート'!I49</f>
        <v/>
      </c>
      <c r="C51" s="81" t="str">
        <f>'集計シート'!B49</f>
        <v/>
      </c>
      <c r="D51" s="81" t="str">
        <f>'集計シート'!C49</f>
        <v/>
      </c>
      <c r="E51" s="81" t="str">
        <f>'集計シート'!D49</f>
        <v/>
      </c>
      <c r="F51" s="81" t="str">
        <f>'集計シート'!E49</f>
        <v/>
      </c>
      <c r="G51" s="91" t="str">
        <f>'入力シート'!H49</f>
        <v/>
      </c>
      <c r="H51" s="91" t="s">
        <v>61</v>
      </c>
      <c r="I51" s="81">
        <v>14.0</v>
      </c>
      <c r="J51" s="81" t="str">
        <f>'集計シート'!L49&amp;'集計シート'!M49&amp;'集計シート'!N49&amp;'集計シート'!O49</f>
        <v>立中学校</v>
      </c>
      <c r="K51" s="81" t="str">
        <f>'集計シート'!F49&amp;'集計シート'!G49&amp;'集計シート'!H49</f>
        <v>(*)</v>
      </c>
      <c r="L51" s="81" t="str">
        <f>'集計シート'!J49&amp;'集計シート'!K49</f>
        <v>年</v>
      </c>
      <c r="M51" s="83"/>
      <c r="N51" s="83"/>
      <c r="O51" s="83"/>
      <c r="P51" s="83"/>
      <c r="Q51" s="83"/>
      <c r="R51" s="83"/>
      <c r="S51" s="83"/>
      <c r="T51" s="83"/>
      <c r="U51" s="83"/>
      <c r="V51" s="83"/>
      <c r="W51" s="83"/>
      <c r="X51" s="83"/>
      <c r="Y51" s="83"/>
      <c r="Z51" s="83"/>
    </row>
    <row r="52" ht="13.5" customHeight="1">
      <c r="A52" s="81">
        <v>42.0</v>
      </c>
      <c r="B52" s="81" t="str">
        <f>'集計シート'!I50</f>
        <v/>
      </c>
      <c r="C52" s="81" t="str">
        <f>'集計シート'!B50</f>
        <v/>
      </c>
      <c r="D52" s="81" t="str">
        <f>'集計シート'!C50</f>
        <v/>
      </c>
      <c r="E52" s="81" t="str">
        <f>'集計シート'!D50</f>
        <v/>
      </c>
      <c r="F52" s="81" t="str">
        <f>'集計シート'!E50</f>
        <v/>
      </c>
      <c r="G52" s="91" t="str">
        <f>'入力シート'!H50</f>
        <v/>
      </c>
      <c r="H52" s="91" t="s">
        <v>61</v>
      </c>
      <c r="I52" s="81">
        <v>14.0</v>
      </c>
      <c r="J52" s="81" t="str">
        <f>'集計シート'!L50&amp;'集計シート'!M50&amp;'集計シート'!N50&amp;'集計シート'!O50</f>
        <v>立中学校</v>
      </c>
      <c r="K52" s="81" t="str">
        <f>'集計シート'!F50&amp;'集計シート'!G50&amp;'集計シート'!H50</f>
        <v>(*)</v>
      </c>
      <c r="L52" s="81" t="str">
        <f>'集計シート'!J50&amp;'集計シート'!K50</f>
        <v>年</v>
      </c>
      <c r="M52" s="83"/>
      <c r="N52" s="83"/>
      <c r="O52" s="83"/>
      <c r="P52" s="83"/>
      <c r="Q52" s="83"/>
      <c r="R52" s="83"/>
      <c r="S52" s="83"/>
      <c r="T52" s="83"/>
      <c r="U52" s="83"/>
      <c r="V52" s="83"/>
      <c r="W52" s="83"/>
      <c r="X52" s="83"/>
      <c r="Y52" s="83"/>
      <c r="Z52" s="83"/>
    </row>
    <row r="53" ht="13.5" customHeight="1">
      <c r="A53" s="93">
        <v>43.0</v>
      </c>
      <c r="B53" s="81" t="str">
        <f>'集計シート'!I51</f>
        <v/>
      </c>
      <c r="C53" s="81" t="str">
        <f>'集計シート'!B51</f>
        <v/>
      </c>
      <c r="D53" s="81" t="str">
        <f>'集計シート'!C51</f>
        <v/>
      </c>
      <c r="E53" s="81" t="str">
        <f>'集計シート'!D51</f>
        <v/>
      </c>
      <c r="F53" s="81" t="str">
        <f>'集計シート'!E51</f>
        <v/>
      </c>
      <c r="G53" s="91" t="str">
        <f>'入力シート'!H51</f>
        <v/>
      </c>
      <c r="H53" s="91" t="s">
        <v>61</v>
      </c>
      <c r="I53" s="81">
        <v>14.0</v>
      </c>
      <c r="J53" s="81" t="str">
        <f>'集計シート'!L51&amp;'集計シート'!M51&amp;'集計シート'!N51&amp;'集計シート'!O51</f>
        <v>立中学校</v>
      </c>
      <c r="K53" s="81" t="str">
        <f>'集計シート'!F51&amp;'集計シート'!G51&amp;'集計シート'!H51</f>
        <v>(*)</v>
      </c>
      <c r="L53" s="81" t="str">
        <f>'集計シート'!J51&amp;'集計シート'!K51</f>
        <v>年</v>
      </c>
      <c r="M53" s="83"/>
      <c r="N53" s="83"/>
      <c r="O53" s="83"/>
      <c r="P53" s="83"/>
      <c r="Q53" s="83"/>
      <c r="R53" s="83"/>
      <c r="S53" s="83"/>
      <c r="T53" s="83"/>
      <c r="U53" s="83"/>
      <c r="V53" s="83"/>
      <c r="W53" s="83"/>
      <c r="X53" s="83"/>
      <c r="Y53" s="83"/>
      <c r="Z53" s="83"/>
    </row>
    <row r="54" ht="13.5" customHeight="1">
      <c r="A54" s="92">
        <v>44.0</v>
      </c>
      <c r="B54" s="81" t="str">
        <f>'集計シート'!I52</f>
        <v/>
      </c>
      <c r="C54" s="81" t="str">
        <f>'集計シート'!B52</f>
        <v/>
      </c>
      <c r="D54" s="81" t="str">
        <f>'集計シート'!C52</f>
        <v/>
      </c>
      <c r="E54" s="81" t="str">
        <f>'集計シート'!D52</f>
        <v/>
      </c>
      <c r="F54" s="81" t="str">
        <f>'集計シート'!E52</f>
        <v/>
      </c>
      <c r="G54" s="91" t="str">
        <f>'入力シート'!H52</f>
        <v/>
      </c>
      <c r="H54" s="91" t="s">
        <v>61</v>
      </c>
      <c r="I54" s="81">
        <v>14.0</v>
      </c>
      <c r="J54" s="81" t="str">
        <f>'集計シート'!L52&amp;'集計シート'!M52&amp;'集計シート'!N52&amp;'集計シート'!O52</f>
        <v>立中学校</v>
      </c>
      <c r="K54" s="81" t="str">
        <f>'集計シート'!F52&amp;'集計シート'!G52&amp;'集計シート'!H52</f>
        <v>(*)</v>
      </c>
      <c r="L54" s="81" t="str">
        <f>'集計シート'!J52&amp;'集計シート'!K52</f>
        <v>年</v>
      </c>
      <c r="M54" s="83"/>
      <c r="N54" s="83"/>
      <c r="O54" s="83"/>
      <c r="P54" s="83"/>
      <c r="Q54" s="83"/>
      <c r="R54" s="83"/>
      <c r="S54" s="83"/>
      <c r="T54" s="83"/>
      <c r="U54" s="83"/>
      <c r="V54" s="83"/>
      <c r="W54" s="83"/>
      <c r="X54" s="83"/>
      <c r="Y54" s="83"/>
      <c r="Z54" s="83"/>
    </row>
    <row r="55" ht="13.5" customHeight="1">
      <c r="A55" s="81">
        <v>45.0</v>
      </c>
      <c r="B55" s="81" t="str">
        <f>'集計シート'!I53</f>
        <v/>
      </c>
      <c r="C55" s="81" t="str">
        <f>'集計シート'!B53</f>
        <v/>
      </c>
      <c r="D55" s="81" t="str">
        <f>'集計シート'!C53</f>
        <v/>
      </c>
      <c r="E55" s="81" t="str">
        <f>'集計シート'!D53</f>
        <v/>
      </c>
      <c r="F55" s="81" t="str">
        <f>'集計シート'!E53</f>
        <v/>
      </c>
      <c r="G55" s="91" t="str">
        <f>'入力シート'!H53</f>
        <v/>
      </c>
      <c r="H55" s="91" t="s">
        <v>61</v>
      </c>
      <c r="I55" s="81">
        <v>14.0</v>
      </c>
      <c r="J55" s="81" t="str">
        <f>'集計シート'!L53&amp;'集計シート'!M53&amp;'集計シート'!N53&amp;'集計シート'!O53</f>
        <v>立中学校</v>
      </c>
      <c r="K55" s="81" t="str">
        <f>'集計シート'!F53&amp;'集計シート'!G53&amp;'集計シート'!H53</f>
        <v>(*)</v>
      </c>
      <c r="L55" s="81" t="str">
        <f>'集計シート'!J53&amp;'集計シート'!K53</f>
        <v>年</v>
      </c>
      <c r="M55" s="83"/>
      <c r="N55" s="83"/>
      <c r="O55" s="83"/>
      <c r="P55" s="83"/>
      <c r="Q55" s="83"/>
      <c r="R55" s="83"/>
      <c r="S55" s="83"/>
      <c r="T55" s="83"/>
      <c r="U55" s="83"/>
      <c r="V55" s="83"/>
      <c r="W55" s="83"/>
      <c r="X55" s="83"/>
      <c r="Y55" s="83"/>
      <c r="Z55" s="83"/>
    </row>
    <row r="56" ht="13.5" customHeight="1">
      <c r="A56" s="93">
        <v>46.0</v>
      </c>
      <c r="B56" s="81" t="str">
        <f>'集計シート'!I54</f>
        <v/>
      </c>
      <c r="C56" s="81" t="str">
        <f>'集計シート'!B54</f>
        <v/>
      </c>
      <c r="D56" s="81" t="str">
        <f>'集計シート'!C54</f>
        <v/>
      </c>
      <c r="E56" s="81" t="str">
        <f>'集計シート'!D54</f>
        <v/>
      </c>
      <c r="F56" s="81" t="str">
        <f>'集計シート'!E54</f>
        <v/>
      </c>
      <c r="G56" s="91" t="str">
        <f>'入力シート'!H54</f>
        <v/>
      </c>
      <c r="H56" s="91" t="s">
        <v>61</v>
      </c>
      <c r="I56" s="81">
        <v>14.0</v>
      </c>
      <c r="J56" s="81" t="str">
        <f>'集計シート'!L54&amp;'集計シート'!M54&amp;'集計シート'!N54&amp;'集計シート'!O54</f>
        <v>立中学校</v>
      </c>
      <c r="K56" s="81" t="str">
        <f>'集計シート'!F54&amp;'集計シート'!G54&amp;'集計シート'!H54</f>
        <v>(*)</v>
      </c>
      <c r="L56" s="81" t="str">
        <f>'集計シート'!J54&amp;'集計シート'!K54</f>
        <v>年</v>
      </c>
      <c r="M56" s="83"/>
      <c r="N56" s="83"/>
      <c r="O56" s="83"/>
      <c r="P56" s="83"/>
      <c r="Q56" s="83"/>
      <c r="R56" s="83"/>
      <c r="S56" s="83"/>
      <c r="T56" s="83"/>
      <c r="U56" s="83"/>
      <c r="V56" s="83"/>
      <c r="W56" s="83"/>
      <c r="X56" s="83"/>
      <c r="Y56" s="83"/>
      <c r="Z56" s="83"/>
    </row>
    <row r="57" ht="13.5" customHeight="1">
      <c r="A57" s="92">
        <v>47.0</v>
      </c>
      <c r="B57" s="81" t="str">
        <f>'集計シート'!I55</f>
        <v/>
      </c>
      <c r="C57" s="81" t="str">
        <f>'集計シート'!B55</f>
        <v/>
      </c>
      <c r="D57" s="81" t="str">
        <f>'集計シート'!C55</f>
        <v/>
      </c>
      <c r="E57" s="81" t="str">
        <f>'集計シート'!D55</f>
        <v/>
      </c>
      <c r="F57" s="81" t="str">
        <f>'集計シート'!E55</f>
        <v/>
      </c>
      <c r="G57" s="91" t="str">
        <f>'入力シート'!H55</f>
        <v/>
      </c>
      <c r="H57" s="91" t="s">
        <v>61</v>
      </c>
      <c r="I57" s="81">
        <v>14.0</v>
      </c>
      <c r="J57" s="81" t="str">
        <f>'集計シート'!L55&amp;'集計シート'!M55&amp;'集計シート'!N55&amp;'集計シート'!O55</f>
        <v>立中学校</v>
      </c>
      <c r="K57" s="81" t="str">
        <f>'集計シート'!F55&amp;'集計シート'!G55&amp;'集計シート'!H55</f>
        <v>(*)</v>
      </c>
      <c r="L57" s="81" t="str">
        <f>'集計シート'!J55&amp;'集計シート'!K55</f>
        <v>年</v>
      </c>
      <c r="M57" s="83"/>
      <c r="N57" s="83"/>
      <c r="O57" s="83"/>
      <c r="P57" s="83"/>
      <c r="Q57" s="83"/>
      <c r="R57" s="83"/>
      <c r="S57" s="83"/>
      <c r="T57" s="83"/>
      <c r="U57" s="83"/>
      <c r="V57" s="83"/>
      <c r="W57" s="83"/>
      <c r="X57" s="83"/>
      <c r="Y57" s="83"/>
      <c r="Z57" s="83"/>
    </row>
    <row r="58" ht="13.5" customHeight="1">
      <c r="A58" s="81">
        <v>48.0</v>
      </c>
      <c r="B58" s="81" t="str">
        <f>'集計シート'!I56</f>
        <v/>
      </c>
      <c r="C58" s="81" t="str">
        <f>'集計シート'!B56</f>
        <v/>
      </c>
      <c r="D58" s="81" t="str">
        <f>'集計シート'!C56</f>
        <v/>
      </c>
      <c r="E58" s="81" t="str">
        <f>'集計シート'!D56</f>
        <v/>
      </c>
      <c r="F58" s="81" t="str">
        <f>'集計シート'!E56</f>
        <v/>
      </c>
      <c r="G58" s="91" t="str">
        <f>'入力シート'!H56</f>
        <v/>
      </c>
      <c r="H58" s="91" t="s">
        <v>61</v>
      </c>
      <c r="I58" s="81">
        <v>14.0</v>
      </c>
      <c r="J58" s="81" t="str">
        <f>'集計シート'!L56&amp;'集計シート'!M56&amp;'集計シート'!N56&amp;'集計シート'!O56</f>
        <v>立中学校</v>
      </c>
      <c r="K58" s="81" t="str">
        <f>'集計シート'!F56&amp;'集計シート'!G56&amp;'集計シート'!H56</f>
        <v>(*)</v>
      </c>
      <c r="L58" s="81" t="str">
        <f>'集計シート'!J56&amp;'集計シート'!K56</f>
        <v>年</v>
      </c>
      <c r="M58" s="83"/>
      <c r="N58" s="83"/>
      <c r="O58" s="83"/>
      <c r="P58" s="83"/>
      <c r="Q58" s="83"/>
      <c r="R58" s="83"/>
      <c r="S58" s="83"/>
      <c r="T58" s="83"/>
      <c r="U58" s="83"/>
      <c r="V58" s="83"/>
      <c r="W58" s="83"/>
      <c r="X58" s="83"/>
      <c r="Y58" s="83"/>
      <c r="Z58" s="83"/>
    </row>
    <row r="59" ht="13.5" customHeight="1">
      <c r="A59" s="93">
        <v>49.0</v>
      </c>
      <c r="B59" s="81" t="str">
        <f>'集計シート'!I57</f>
        <v/>
      </c>
      <c r="C59" s="81" t="str">
        <f>'集計シート'!B57</f>
        <v/>
      </c>
      <c r="D59" s="81" t="str">
        <f>'集計シート'!C57</f>
        <v/>
      </c>
      <c r="E59" s="81" t="str">
        <f>'集計シート'!D57</f>
        <v/>
      </c>
      <c r="F59" s="81" t="str">
        <f>'集計シート'!E57</f>
        <v/>
      </c>
      <c r="G59" s="91" t="str">
        <f>'入力シート'!H57</f>
        <v/>
      </c>
      <c r="H59" s="91" t="s">
        <v>61</v>
      </c>
      <c r="I59" s="81">
        <v>14.0</v>
      </c>
      <c r="J59" s="81" t="str">
        <f>'集計シート'!L57&amp;'集計シート'!M57&amp;'集計シート'!N57&amp;'集計シート'!O57</f>
        <v>立中学校</v>
      </c>
      <c r="K59" s="81" t="str">
        <f>'集計シート'!F57&amp;'集計シート'!G57&amp;'集計シート'!H57</f>
        <v>(*)</v>
      </c>
      <c r="L59" s="81" t="str">
        <f>'集計シート'!J57&amp;'集計シート'!K57</f>
        <v>年</v>
      </c>
      <c r="M59" s="83"/>
      <c r="N59" s="83"/>
      <c r="O59" s="83"/>
      <c r="P59" s="83"/>
      <c r="Q59" s="83"/>
      <c r="R59" s="83"/>
      <c r="S59" s="83"/>
      <c r="T59" s="83"/>
      <c r="U59" s="83"/>
      <c r="V59" s="83"/>
      <c r="W59" s="83"/>
      <c r="X59" s="83"/>
      <c r="Y59" s="83"/>
      <c r="Z59" s="83"/>
    </row>
    <row r="60" ht="13.5" customHeight="1">
      <c r="A60" s="92">
        <v>50.0</v>
      </c>
      <c r="B60" s="81" t="str">
        <f>'集計シート'!I58</f>
        <v/>
      </c>
      <c r="C60" s="81" t="str">
        <f>'集計シート'!B58</f>
        <v/>
      </c>
      <c r="D60" s="81" t="str">
        <f>'集計シート'!C58</f>
        <v/>
      </c>
      <c r="E60" s="81" t="str">
        <f>'集計シート'!D58</f>
        <v/>
      </c>
      <c r="F60" s="81" t="str">
        <f>'集計シート'!E58</f>
        <v/>
      </c>
      <c r="G60" s="91" t="str">
        <f>'入力シート'!H58</f>
        <v/>
      </c>
      <c r="H60" s="91" t="s">
        <v>61</v>
      </c>
      <c r="I60" s="81">
        <v>14.0</v>
      </c>
      <c r="J60" s="81" t="str">
        <f>'集計シート'!L58&amp;'集計シート'!M58&amp;'集計シート'!N58&amp;'集計シート'!O58</f>
        <v>立中学校</v>
      </c>
      <c r="K60" s="81" t="str">
        <f>'集計シート'!F58&amp;'集計シート'!G58&amp;'集計シート'!H58</f>
        <v>(*)</v>
      </c>
      <c r="L60" s="81" t="str">
        <f>'集計シート'!J58&amp;'集計シート'!K58</f>
        <v>年</v>
      </c>
      <c r="M60" s="83"/>
      <c r="N60" s="83"/>
      <c r="O60" s="83"/>
      <c r="P60" s="83"/>
      <c r="Q60" s="83"/>
      <c r="R60" s="83"/>
      <c r="S60" s="83"/>
      <c r="T60" s="83"/>
      <c r="U60" s="83"/>
      <c r="V60" s="83"/>
      <c r="W60" s="83"/>
      <c r="X60" s="83"/>
      <c r="Y60" s="83"/>
      <c r="Z60" s="83"/>
    </row>
    <row r="61" ht="13.5" customHeight="1">
      <c r="A61" s="81">
        <v>51.0</v>
      </c>
      <c r="B61" s="81" t="str">
        <f>'集計シート'!I59</f>
        <v/>
      </c>
      <c r="C61" s="81" t="str">
        <f>'集計シート'!B59</f>
        <v/>
      </c>
      <c r="D61" s="81" t="str">
        <f>'集計シート'!C59</f>
        <v/>
      </c>
      <c r="E61" s="81" t="str">
        <f>'集計シート'!D59</f>
        <v/>
      </c>
      <c r="F61" s="81" t="str">
        <f>'集計シート'!E59</f>
        <v/>
      </c>
      <c r="G61" s="91" t="str">
        <f>'入力シート'!H59</f>
        <v/>
      </c>
      <c r="H61" s="91" t="s">
        <v>61</v>
      </c>
      <c r="I61" s="81">
        <v>14.0</v>
      </c>
      <c r="J61" s="81" t="str">
        <f>'集計シート'!L59&amp;'集計シート'!M59&amp;'集計シート'!N59&amp;'集計シート'!O59</f>
        <v>立中学校</v>
      </c>
      <c r="K61" s="81" t="str">
        <f>'集計シート'!F59&amp;'集計シート'!G59&amp;'集計シート'!H59</f>
        <v>(*)</v>
      </c>
      <c r="L61" s="81" t="str">
        <f>'集計シート'!J59&amp;'集計シート'!K59</f>
        <v>年</v>
      </c>
      <c r="M61" s="83"/>
      <c r="N61" s="83"/>
      <c r="O61" s="83"/>
      <c r="P61" s="83"/>
      <c r="Q61" s="83"/>
      <c r="R61" s="83"/>
      <c r="S61" s="83"/>
      <c r="T61" s="83"/>
      <c r="U61" s="83"/>
      <c r="V61" s="83"/>
      <c r="W61" s="83"/>
      <c r="X61" s="83"/>
      <c r="Y61" s="83"/>
      <c r="Z61" s="83"/>
    </row>
    <row r="62" ht="13.5" customHeight="1">
      <c r="A62" s="93">
        <v>52.0</v>
      </c>
      <c r="B62" s="81" t="str">
        <f>'集計シート'!I60</f>
        <v/>
      </c>
      <c r="C62" s="81" t="str">
        <f>'集計シート'!B60</f>
        <v/>
      </c>
      <c r="D62" s="81" t="str">
        <f>'集計シート'!C60</f>
        <v/>
      </c>
      <c r="E62" s="81" t="str">
        <f>'集計シート'!D60</f>
        <v/>
      </c>
      <c r="F62" s="81" t="str">
        <f>'集計シート'!E60</f>
        <v/>
      </c>
      <c r="G62" s="91" t="str">
        <f>'入力シート'!H60</f>
        <v/>
      </c>
      <c r="H62" s="91" t="s">
        <v>61</v>
      </c>
      <c r="I62" s="81">
        <v>14.0</v>
      </c>
      <c r="J62" s="81" t="str">
        <f>'集計シート'!L60&amp;'集計シート'!M60&amp;'集計シート'!N60&amp;'集計シート'!O60</f>
        <v>立中学校</v>
      </c>
      <c r="K62" s="81" t="str">
        <f>'集計シート'!F60&amp;'集計シート'!G60&amp;'集計シート'!H60</f>
        <v>(*)</v>
      </c>
      <c r="L62" s="81" t="str">
        <f>'集計シート'!J60&amp;'集計シート'!K60</f>
        <v>年</v>
      </c>
      <c r="M62" s="83"/>
      <c r="N62" s="83"/>
      <c r="O62" s="83"/>
      <c r="P62" s="83"/>
      <c r="Q62" s="83"/>
      <c r="R62" s="83"/>
      <c r="S62" s="83"/>
      <c r="T62" s="83"/>
      <c r="U62" s="83"/>
      <c r="V62" s="83"/>
      <c r="W62" s="83"/>
      <c r="X62" s="83"/>
      <c r="Y62" s="83"/>
      <c r="Z62" s="83"/>
    </row>
    <row r="63" ht="13.5" customHeight="1">
      <c r="A63" s="92">
        <v>53.0</v>
      </c>
      <c r="B63" s="81" t="str">
        <f>'集計シート'!I61</f>
        <v/>
      </c>
      <c r="C63" s="81" t="str">
        <f>'集計シート'!B61</f>
        <v/>
      </c>
      <c r="D63" s="81" t="str">
        <f>'集計シート'!C61</f>
        <v/>
      </c>
      <c r="E63" s="81" t="str">
        <f>'集計シート'!D61</f>
        <v/>
      </c>
      <c r="F63" s="81" t="str">
        <f>'集計シート'!E61</f>
        <v/>
      </c>
      <c r="G63" s="91" t="str">
        <f>'入力シート'!H61</f>
        <v/>
      </c>
      <c r="H63" s="91" t="s">
        <v>61</v>
      </c>
      <c r="I63" s="81">
        <v>14.0</v>
      </c>
      <c r="J63" s="81" t="str">
        <f>'集計シート'!L61&amp;'集計シート'!M61&amp;'集計シート'!N61&amp;'集計シート'!O61</f>
        <v>立中学校</v>
      </c>
      <c r="K63" s="81" t="str">
        <f>'集計シート'!F61&amp;'集計シート'!G61&amp;'集計シート'!H61</f>
        <v>(*)</v>
      </c>
      <c r="L63" s="81" t="str">
        <f>'集計シート'!J61&amp;'集計シート'!K61</f>
        <v>年</v>
      </c>
      <c r="M63" s="83"/>
      <c r="N63" s="83"/>
      <c r="O63" s="83"/>
      <c r="P63" s="83"/>
      <c r="Q63" s="83"/>
      <c r="R63" s="83"/>
      <c r="S63" s="83"/>
      <c r="T63" s="83"/>
      <c r="U63" s="83"/>
      <c r="V63" s="83"/>
      <c r="W63" s="83"/>
      <c r="X63" s="83"/>
      <c r="Y63" s="83"/>
      <c r="Z63" s="83"/>
    </row>
    <row r="64" ht="13.5" customHeight="1">
      <c r="A64" s="81">
        <v>54.0</v>
      </c>
      <c r="B64" s="81" t="str">
        <f>'集計シート'!I62</f>
        <v/>
      </c>
      <c r="C64" s="81" t="str">
        <f>'集計シート'!B62</f>
        <v/>
      </c>
      <c r="D64" s="81" t="str">
        <f>'集計シート'!C62</f>
        <v/>
      </c>
      <c r="E64" s="81" t="str">
        <f>'集計シート'!D62</f>
        <v/>
      </c>
      <c r="F64" s="81" t="str">
        <f>'集計シート'!E62</f>
        <v/>
      </c>
      <c r="G64" s="91" t="str">
        <f>'入力シート'!H62</f>
        <v/>
      </c>
      <c r="H64" s="91" t="s">
        <v>61</v>
      </c>
      <c r="I64" s="81">
        <v>14.0</v>
      </c>
      <c r="J64" s="81" t="str">
        <f>'集計シート'!L62&amp;'集計シート'!M62&amp;'集計シート'!N62&amp;'集計シート'!O62</f>
        <v>立中学校</v>
      </c>
      <c r="K64" s="81" t="str">
        <f>'集計シート'!F62&amp;'集計シート'!G62&amp;'集計シート'!H62</f>
        <v>(*)</v>
      </c>
      <c r="L64" s="81" t="str">
        <f>'集計シート'!J62&amp;'集計シート'!K62</f>
        <v>年</v>
      </c>
      <c r="M64" s="83"/>
      <c r="N64" s="83"/>
      <c r="O64" s="83"/>
      <c r="P64" s="83"/>
      <c r="Q64" s="83"/>
      <c r="R64" s="83"/>
      <c r="S64" s="83"/>
      <c r="T64" s="83"/>
      <c r="U64" s="83"/>
      <c r="V64" s="83"/>
      <c r="W64" s="83"/>
      <c r="X64" s="83"/>
      <c r="Y64" s="83"/>
      <c r="Z64" s="83"/>
    </row>
    <row r="65" ht="13.5" customHeight="1">
      <c r="A65" s="93">
        <v>55.0</v>
      </c>
      <c r="B65" s="81" t="str">
        <f>'集計シート'!I63</f>
        <v/>
      </c>
      <c r="C65" s="81" t="str">
        <f>'集計シート'!B63</f>
        <v/>
      </c>
      <c r="D65" s="81" t="str">
        <f>'集計シート'!C63</f>
        <v/>
      </c>
      <c r="E65" s="81" t="str">
        <f>'集計シート'!D63</f>
        <v/>
      </c>
      <c r="F65" s="81" t="str">
        <f>'集計シート'!E63</f>
        <v/>
      </c>
      <c r="G65" s="91" t="str">
        <f>'入力シート'!H63</f>
        <v/>
      </c>
      <c r="H65" s="91" t="s">
        <v>61</v>
      </c>
      <c r="I65" s="81">
        <v>14.0</v>
      </c>
      <c r="J65" s="81" t="str">
        <f>'集計シート'!L63&amp;'集計シート'!M63&amp;'集計シート'!N63&amp;'集計シート'!O63</f>
        <v>立中学校</v>
      </c>
      <c r="K65" s="81" t="str">
        <f>'集計シート'!F63&amp;'集計シート'!G63&amp;'集計シート'!H63</f>
        <v>(*)</v>
      </c>
      <c r="L65" s="81" t="str">
        <f>'集計シート'!J63&amp;'集計シート'!K63</f>
        <v>年</v>
      </c>
      <c r="M65" s="83"/>
      <c r="N65" s="83"/>
      <c r="O65" s="83"/>
      <c r="P65" s="83"/>
      <c r="Q65" s="83"/>
      <c r="R65" s="83"/>
      <c r="S65" s="83"/>
      <c r="T65" s="83"/>
      <c r="U65" s="83"/>
      <c r="V65" s="83"/>
      <c r="W65" s="83"/>
      <c r="X65" s="83"/>
      <c r="Y65" s="83"/>
      <c r="Z65" s="83"/>
    </row>
    <row r="66" ht="13.5" customHeight="1">
      <c r="A66" s="92">
        <v>56.0</v>
      </c>
      <c r="B66" s="81" t="str">
        <f>'集計シート'!I64</f>
        <v/>
      </c>
      <c r="C66" s="81" t="str">
        <f>'集計シート'!B64</f>
        <v/>
      </c>
      <c r="D66" s="81" t="str">
        <f>'集計シート'!C64</f>
        <v/>
      </c>
      <c r="E66" s="81" t="str">
        <f>'集計シート'!D64</f>
        <v/>
      </c>
      <c r="F66" s="81" t="str">
        <f>'集計シート'!E64</f>
        <v/>
      </c>
      <c r="G66" s="91" t="str">
        <f>'入力シート'!H64</f>
        <v/>
      </c>
      <c r="H66" s="91" t="s">
        <v>61</v>
      </c>
      <c r="I66" s="81">
        <v>14.0</v>
      </c>
      <c r="J66" s="81" t="str">
        <f>'集計シート'!L64&amp;'集計シート'!M64&amp;'集計シート'!N64&amp;'集計シート'!O64</f>
        <v>立中学校</v>
      </c>
      <c r="K66" s="81" t="str">
        <f>'集計シート'!F64&amp;'集計シート'!G64&amp;'集計シート'!H64</f>
        <v>(*)</v>
      </c>
      <c r="L66" s="81" t="str">
        <f>'集計シート'!J64&amp;'集計シート'!K64</f>
        <v>年</v>
      </c>
      <c r="M66" s="83"/>
      <c r="N66" s="83"/>
      <c r="O66" s="83"/>
      <c r="P66" s="83"/>
      <c r="Q66" s="83"/>
      <c r="R66" s="83"/>
      <c r="S66" s="83"/>
      <c r="T66" s="83"/>
      <c r="U66" s="83"/>
      <c r="V66" s="83"/>
      <c r="W66" s="83"/>
      <c r="X66" s="83"/>
      <c r="Y66" s="83"/>
      <c r="Z66" s="83"/>
    </row>
    <row r="67" ht="13.5" customHeight="1">
      <c r="A67" s="81">
        <v>57.0</v>
      </c>
      <c r="B67" s="81" t="str">
        <f>'集計シート'!I65</f>
        <v/>
      </c>
      <c r="C67" s="81" t="str">
        <f>'集計シート'!B65</f>
        <v/>
      </c>
      <c r="D67" s="81" t="str">
        <f>'集計シート'!C65</f>
        <v/>
      </c>
      <c r="E67" s="81" t="str">
        <f>'集計シート'!D65</f>
        <v/>
      </c>
      <c r="F67" s="81" t="str">
        <f>'集計シート'!E65</f>
        <v/>
      </c>
      <c r="G67" s="91" t="str">
        <f>'入力シート'!H65</f>
        <v/>
      </c>
      <c r="H67" s="91" t="s">
        <v>61</v>
      </c>
      <c r="I67" s="81">
        <v>14.0</v>
      </c>
      <c r="J67" s="81" t="str">
        <f>'集計シート'!L65&amp;'集計シート'!M65&amp;'集計シート'!N65&amp;'集計シート'!O65</f>
        <v>立中学校</v>
      </c>
      <c r="K67" s="81" t="str">
        <f>'集計シート'!F65&amp;'集計シート'!G65&amp;'集計シート'!H65</f>
        <v>(*)</v>
      </c>
      <c r="L67" s="81" t="str">
        <f>'集計シート'!J65&amp;'集計シート'!K65</f>
        <v>年</v>
      </c>
      <c r="M67" s="83"/>
      <c r="N67" s="83"/>
      <c r="O67" s="83"/>
      <c r="P67" s="83"/>
      <c r="Q67" s="83"/>
      <c r="R67" s="83"/>
      <c r="S67" s="83"/>
      <c r="T67" s="83"/>
      <c r="U67" s="83"/>
      <c r="V67" s="83"/>
      <c r="W67" s="83"/>
      <c r="X67" s="83"/>
      <c r="Y67" s="83"/>
      <c r="Z67" s="83"/>
    </row>
    <row r="68" ht="13.5" customHeight="1">
      <c r="A68" s="93">
        <v>58.0</v>
      </c>
      <c r="B68" s="81" t="str">
        <f>'集計シート'!I66</f>
        <v/>
      </c>
      <c r="C68" s="81" t="str">
        <f>'集計シート'!B66</f>
        <v/>
      </c>
      <c r="D68" s="81" t="str">
        <f>'集計シート'!C66</f>
        <v/>
      </c>
      <c r="E68" s="81" t="str">
        <f>'集計シート'!D66</f>
        <v/>
      </c>
      <c r="F68" s="81" t="str">
        <f>'集計シート'!E66</f>
        <v/>
      </c>
      <c r="G68" s="91" t="str">
        <f>'入力シート'!H66</f>
        <v/>
      </c>
      <c r="H68" s="91" t="s">
        <v>61</v>
      </c>
      <c r="I68" s="81">
        <v>14.0</v>
      </c>
      <c r="J68" s="81" t="str">
        <f>'集計シート'!L66&amp;'集計シート'!M66&amp;'集計シート'!N66&amp;'集計シート'!O66</f>
        <v>立中学校</v>
      </c>
      <c r="K68" s="81" t="str">
        <f>'集計シート'!F66&amp;'集計シート'!G66&amp;'集計シート'!H66</f>
        <v>(*)</v>
      </c>
      <c r="L68" s="81" t="str">
        <f>'集計シート'!J66&amp;'集計シート'!K66</f>
        <v>年</v>
      </c>
      <c r="M68" s="83"/>
      <c r="N68" s="83"/>
      <c r="O68" s="83"/>
      <c r="P68" s="83"/>
      <c r="Q68" s="83"/>
      <c r="R68" s="83"/>
      <c r="S68" s="83"/>
      <c r="T68" s="83"/>
      <c r="U68" s="83"/>
      <c r="V68" s="83"/>
      <c r="W68" s="83"/>
      <c r="X68" s="83"/>
      <c r="Y68" s="83"/>
      <c r="Z68" s="83"/>
    </row>
    <row r="69" ht="13.5" customHeight="1">
      <c r="A69" s="92">
        <v>59.0</v>
      </c>
      <c r="B69" s="81" t="str">
        <f>'集計シート'!I67</f>
        <v/>
      </c>
      <c r="C69" s="81" t="str">
        <f>'集計シート'!B67</f>
        <v/>
      </c>
      <c r="D69" s="81" t="str">
        <f>'集計シート'!C67</f>
        <v/>
      </c>
      <c r="E69" s="81" t="str">
        <f>'集計シート'!D67</f>
        <v/>
      </c>
      <c r="F69" s="81" t="str">
        <f>'集計シート'!E67</f>
        <v/>
      </c>
      <c r="G69" s="91" t="str">
        <f>'入力シート'!H67</f>
        <v/>
      </c>
      <c r="H69" s="91" t="s">
        <v>61</v>
      </c>
      <c r="I69" s="81">
        <v>14.0</v>
      </c>
      <c r="J69" s="81" t="str">
        <f>'集計シート'!L67&amp;'集計シート'!M67&amp;'集計シート'!N67&amp;'集計シート'!O67</f>
        <v>立中学校</v>
      </c>
      <c r="K69" s="81" t="str">
        <f>'集計シート'!F67&amp;'集計シート'!G67&amp;'集計シート'!H67</f>
        <v>(*)</v>
      </c>
      <c r="L69" s="81" t="str">
        <f>'集計シート'!J67&amp;'集計シート'!K67</f>
        <v>年</v>
      </c>
      <c r="M69" s="83"/>
      <c r="N69" s="83"/>
      <c r="O69" s="83"/>
      <c r="P69" s="83"/>
      <c r="Q69" s="83"/>
      <c r="R69" s="83"/>
      <c r="S69" s="83"/>
      <c r="T69" s="83"/>
      <c r="U69" s="83"/>
      <c r="V69" s="83"/>
      <c r="W69" s="83"/>
      <c r="X69" s="83"/>
      <c r="Y69" s="83"/>
      <c r="Z69" s="83"/>
    </row>
    <row r="70" ht="13.5" customHeight="1">
      <c r="A70" s="81">
        <v>60.0</v>
      </c>
      <c r="B70" s="81" t="str">
        <f>'集計シート'!I68</f>
        <v/>
      </c>
      <c r="C70" s="81" t="str">
        <f>'集計シート'!B68</f>
        <v/>
      </c>
      <c r="D70" s="81" t="str">
        <f>'集計シート'!C68</f>
        <v/>
      </c>
      <c r="E70" s="81" t="str">
        <f>'集計シート'!D68</f>
        <v/>
      </c>
      <c r="F70" s="81" t="str">
        <f>'集計シート'!E68</f>
        <v/>
      </c>
      <c r="G70" s="91" t="str">
        <f>'入力シート'!H68</f>
        <v/>
      </c>
      <c r="H70" s="91" t="s">
        <v>61</v>
      </c>
      <c r="I70" s="81">
        <v>14.0</v>
      </c>
      <c r="J70" s="81" t="str">
        <f>'集計シート'!L68&amp;'集計シート'!M68&amp;'集計シート'!N68&amp;'集計シート'!O68</f>
        <v>立中学校</v>
      </c>
      <c r="K70" s="81" t="str">
        <f>'集計シート'!F68&amp;'集計シート'!G68&amp;'集計シート'!H68</f>
        <v>(*)</v>
      </c>
      <c r="L70" s="81" t="str">
        <f>'集計シート'!J68&amp;'集計シート'!K68</f>
        <v>年</v>
      </c>
      <c r="M70" s="83"/>
      <c r="N70" s="83"/>
      <c r="O70" s="83"/>
      <c r="P70" s="83"/>
      <c r="Q70" s="83"/>
      <c r="R70" s="83"/>
      <c r="S70" s="83"/>
      <c r="T70" s="83"/>
      <c r="U70" s="83"/>
      <c r="V70" s="83"/>
      <c r="W70" s="83"/>
      <c r="X70" s="83"/>
      <c r="Y70" s="83"/>
      <c r="Z70" s="83"/>
    </row>
    <row r="71" ht="13.5" customHeight="1">
      <c r="A71" s="93">
        <v>61.0</v>
      </c>
      <c r="B71" s="81" t="str">
        <f>'集計シート'!I69</f>
        <v/>
      </c>
      <c r="C71" s="81" t="str">
        <f>'集計シート'!B69</f>
        <v/>
      </c>
      <c r="D71" s="81" t="str">
        <f>'集計シート'!C69</f>
        <v/>
      </c>
      <c r="E71" s="81" t="str">
        <f>'集計シート'!D69</f>
        <v/>
      </c>
      <c r="F71" s="81" t="str">
        <f>'集計シート'!E69</f>
        <v/>
      </c>
      <c r="G71" s="91" t="str">
        <f>'入力シート'!H69</f>
        <v/>
      </c>
      <c r="H71" s="91" t="s">
        <v>61</v>
      </c>
      <c r="I71" s="81">
        <v>14.0</v>
      </c>
      <c r="J71" s="81" t="str">
        <f>'集計シート'!L69&amp;'集計シート'!M69&amp;'集計シート'!N69&amp;'集計シート'!O69</f>
        <v>立中学校</v>
      </c>
      <c r="K71" s="81" t="str">
        <f>'集計シート'!F69&amp;'集計シート'!G69&amp;'集計シート'!H69</f>
        <v>(*)</v>
      </c>
      <c r="L71" s="81" t="str">
        <f>'集計シート'!J69&amp;'集計シート'!K69</f>
        <v>年</v>
      </c>
      <c r="M71" s="83"/>
      <c r="N71" s="83"/>
      <c r="O71" s="83"/>
      <c r="P71" s="83"/>
      <c r="Q71" s="83"/>
      <c r="R71" s="83"/>
      <c r="S71" s="83"/>
      <c r="T71" s="83"/>
      <c r="U71" s="83"/>
      <c r="V71" s="83"/>
      <c r="W71" s="83"/>
      <c r="X71" s="83"/>
      <c r="Y71" s="83"/>
      <c r="Z71" s="83"/>
    </row>
    <row r="72" ht="13.5" customHeight="1">
      <c r="A72" s="92">
        <v>62.0</v>
      </c>
      <c r="B72" s="81" t="str">
        <f>'集計シート'!I70</f>
        <v/>
      </c>
      <c r="C72" s="81" t="str">
        <f>'集計シート'!B70</f>
        <v/>
      </c>
      <c r="D72" s="81" t="str">
        <f>'集計シート'!C70</f>
        <v/>
      </c>
      <c r="E72" s="81" t="str">
        <f>'集計シート'!D70</f>
        <v/>
      </c>
      <c r="F72" s="81" t="str">
        <f>'集計シート'!E70</f>
        <v/>
      </c>
      <c r="G72" s="91" t="str">
        <f>'入力シート'!H70</f>
        <v/>
      </c>
      <c r="H72" s="91" t="s">
        <v>61</v>
      </c>
      <c r="I72" s="81">
        <v>14.0</v>
      </c>
      <c r="J72" s="81" t="str">
        <f>'集計シート'!L70&amp;'集計シート'!M70&amp;'集計シート'!N70&amp;'集計シート'!O70</f>
        <v>立中学校</v>
      </c>
      <c r="K72" s="81" t="str">
        <f>'集計シート'!F70&amp;'集計シート'!G70&amp;'集計シート'!H70</f>
        <v>(*)</v>
      </c>
      <c r="L72" s="81" t="str">
        <f>'集計シート'!J70&amp;'集計シート'!K70</f>
        <v>年</v>
      </c>
      <c r="M72" s="83"/>
      <c r="N72" s="83"/>
      <c r="O72" s="83"/>
      <c r="P72" s="83"/>
      <c r="Q72" s="83"/>
      <c r="R72" s="83"/>
      <c r="S72" s="83"/>
      <c r="T72" s="83"/>
      <c r="U72" s="83"/>
      <c r="V72" s="83"/>
      <c r="W72" s="83"/>
      <c r="X72" s="83"/>
      <c r="Y72" s="83"/>
      <c r="Z72" s="83"/>
    </row>
    <row r="73" ht="13.5" customHeight="1">
      <c r="A73" s="81">
        <v>63.0</v>
      </c>
      <c r="B73" s="81" t="str">
        <f>'集計シート'!I71</f>
        <v/>
      </c>
      <c r="C73" s="81" t="str">
        <f>'集計シート'!B71</f>
        <v/>
      </c>
      <c r="D73" s="81" t="str">
        <f>'集計シート'!C71</f>
        <v/>
      </c>
      <c r="E73" s="81" t="str">
        <f>'集計シート'!D71</f>
        <v/>
      </c>
      <c r="F73" s="81" t="str">
        <f>'集計シート'!E71</f>
        <v/>
      </c>
      <c r="G73" s="91" t="str">
        <f>'入力シート'!H71</f>
        <v/>
      </c>
      <c r="H73" s="91" t="s">
        <v>61</v>
      </c>
      <c r="I73" s="81">
        <v>14.0</v>
      </c>
      <c r="J73" s="81" t="str">
        <f>'集計シート'!L71&amp;'集計シート'!M71&amp;'集計シート'!N71&amp;'集計シート'!O71</f>
        <v>立中学校</v>
      </c>
      <c r="K73" s="81" t="str">
        <f>'集計シート'!F71&amp;'集計シート'!G71&amp;'集計シート'!H71</f>
        <v>(*)</v>
      </c>
      <c r="L73" s="81" t="str">
        <f>'集計シート'!J71&amp;'集計シート'!K71</f>
        <v>年</v>
      </c>
      <c r="M73" s="83"/>
      <c r="N73" s="83"/>
      <c r="O73" s="83"/>
      <c r="P73" s="83"/>
      <c r="Q73" s="83"/>
      <c r="R73" s="83"/>
      <c r="S73" s="83"/>
      <c r="T73" s="83"/>
      <c r="U73" s="83"/>
      <c r="V73" s="83"/>
      <c r="W73" s="83"/>
      <c r="X73" s="83"/>
      <c r="Y73" s="83"/>
      <c r="Z73" s="83"/>
    </row>
    <row r="74" ht="13.5" customHeight="1">
      <c r="A74" s="93">
        <v>64.0</v>
      </c>
      <c r="B74" s="81" t="str">
        <f>'集計シート'!I72</f>
        <v/>
      </c>
      <c r="C74" s="81" t="str">
        <f>'集計シート'!B72</f>
        <v/>
      </c>
      <c r="D74" s="81" t="str">
        <f>'集計シート'!C72</f>
        <v/>
      </c>
      <c r="E74" s="81" t="str">
        <f>'集計シート'!D72</f>
        <v/>
      </c>
      <c r="F74" s="81" t="str">
        <f>'集計シート'!E72</f>
        <v/>
      </c>
      <c r="G74" s="91" t="str">
        <f>'入力シート'!H72</f>
        <v/>
      </c>
      <c r="H74" s="91" t="s">
        <v>61</v>
      </c>
      <c r="I74" s="81">
        <v>14.0</v>
      </c>
      <c r="J74" s="81" t="str">
        <f>'集計シート'!L72&amp;'集計シート'!M72&amp;'集計シート'!N72&amp;'集計シート'!O72</f>
        <v>立中学校</v>
      </c>
      <c r="K74" s="81" t="str">
        <f>'集計シート'!F72&amp;'集計シート'!G72&amp;'集計シート'!H72</f>
        <v>(*)</v>
      </c>
      <c r="L74" s="81" t="str">
        <f>'集計シート'!J72&amp;'集計シート'!K72</f>
        <v>年</v>
      </c>
      <c r="M74" s="83"/>
      <c r="N74" s="83"/>
      <c r="O74" s="83"/>
      <c r="P74" s="83"/>
      <c r="Q74" s="83"/>
      <c r="R74" s="83"/>
      <c r="S74" s="83"/>
      <c r="T74" s="83"/>
      <c r="U74" s="83"/>
      <c r="V74" s="83"/>
      <c r="W74" s="83"/>
      <c r="X74" s="83"/>
      <c r="Y74" s="83"/>
      <c r="Z74" s="83"/>
    </row>
    <row r="75" ht="13.5" customHeight="1">
      <c r="A75" s="92">
        <v>65.0</v>
      </c>
      <c r="B75" s="81" t="str">
        <f>'集計シート'!I73</f>
        <v/>
      </c>
      <c r="C75" s="81" t="str">
        <f>'集計シート'!B73</f>
        <v/>
      </c>
      <c r="D75" s="81" t="str">
        <f>'集計シート'!C73</f>
        <v/>
      </c>
      <c r="E75" s="81" t="str">
        <f>'集計シート'!D73</f>
        <v/>
      </c>
      <c r="F75" s="81" t="str">
        <f>'集計シート'!E73</f>
        <v/>
      </c>
      <c r="G75" s="91" t="str">
        <f>'入力シート'!H73</f>
        <v/>
      </c>
      <c r="H75" s="91" t="s">
        <v>61</v>
      </c>
      <c r="I75" s="81">
        <v>14.0</v>
      </c>
      <c r="J75" s="81" t="str">
        <f>'集計シート'!L73&amp;'集計シート'!M73&amp;'集計シート'!N73&amp;'集計シート'!O73</f>
        <v>立中学校</v>
      </c>
      <c r="K75" s="81" t="str">
        <f>'集計シート'!F73&amp;'集計シート'!G73&amp;'集計シート'!H73</f>
        <v>(*)</v>
      </c>
      <c r="L75" s="81" t="str">
        <f>'集計シート'!J73&amp;'集計シート'!K73</f>
        <v>年</v>
      </c>
      <c r="M75" s="83"/>
      <c r="N75" s="83"/>
      <c r="O75" s="83"/>
      <c r="P75" s="83"/>
      <c r="Q75" s="83"/>
      <c r="R75" s="83"/>
      <c r="S75" s="83"/>
      <c r="T75" s="83"/>
      <c r="U75" s="83"/>
      <c r="V75" s="83"/>
      <c r="W75" s="83"/>
      <c r="X75" s="83"/>
      <c r="Y75" s="83"/>
      <c r="Z75" s="83"/>
    </row>
    <row r="76" ht="13.5" customHeight="1">
      <c r="A76" s="81">
        <v>66.0</v>
      </c>
      <c r="B76" s="81" t="str">
        <f>'集計シート'!I74</f>
        <v/>
      </c>
      <c r="C76" s="81" t="str">
        <f>'集計シート'!B74</f>
        <v/>
      </c>
      <c r="D76" s="81" t="str">
        <f>'集計シート'!C74</f>
        <v/>
      </c>
      <c r="E76" s="81" t="str">
        <f>'集計シート'!D74</f>
        <v/>
      </c>
      <c r="F76" s="81" t="str">
        <f>'集計シート'!E74</f>
        <v/>
      </c>
      <c r="G76" s="91" t="str">
        <f>'入力シート'!H74</f>
        <v/>
      </c>
      <c r="H76" s="91" t="s">
        <v>61</v>
      </c>
      <c r="I76" s="81">
        <v>14.0</v>
      </c>
      <c r="J76" s="81" t="str">
        <f>'集計シート'!L74&amp;'集計シート'!M74&amp;'集計シート'!N74&amp;'集計シート'!O74</f>
        <v>立中学校</v>
      </c>
      <c r="K76" s="81" t="str">
        <f>'集計シート'!F74&amp;'集計シート'!G74&amp;'集計シート'!H74</f>
        <v>(*)</v>
      </c>
      <c r="L76" s="81" t="str">
        <f>'集計シート'!J74&amp;'集計シート'!K74</f>
        <v>年</v>
      </c>
      <c r="M76" s="83"/>
      <c r="N76" s="83"/>
      <c r="O76" s="83"/>
      <c r="P76" s="83"/>
      <c r="Q76" s="83"/>
      <c r="R76" s="83"/>
      <c r="S76" s="83"/>
      <c r="T76" s="83"/>
      <c r="U76" s="83"/>
      <c r="V76" s="83"/>
      <c r="W76" s="83"/>
      <c r="X76" s="83"/>
      <c r="Y76" s="83"/>
      <c r="Z76" s="83"/>
    </row>
    <row r="77" ht="13.5" customHeight="1">
      <c r="A77" s="93">
        <v>67.0</v>
      </c>
      <c r="B77" s="81" t="str">
        <f>'集計シート'!I75</f>
        <v/>
      </c>
      <c r="C77" s="81" t="str">
        <f>'集計シート'!B75</f>
        <v/>
      </c>
      <c r="D77" s="81" t="str">
        <f>'集計シート'!C75</f>
        <v/>
      </c>
      <c r="E77" s="81" t="str">
        <f>'集計シート'!D75</f>
        <v/>
      </c>
      <c r="F77" s="81" t="str">
        <f>'集計シート'!E75</f>
        <v/>
      </c>
      <c r="G77" s="91" t="str">
        <f>'入力シート'!H75</f>
        <v/>
      </c>
      <c r="H77" s="91" t="s">
        <v>61</v>
      </c>
      <c r="I77" s="81">
        <v>14.0</v>
      </c>
      <c r="J77" s="81" t="str">
        <f>'集計シート'!L75&amp;'集計シート'!M75&amp;'集計シート'!N75&amp;'集計シート'!O75</f>
        <v>立中学校</v>
      </c>
      <c r="K77" s="81" t="str">
        <f>'集計シート'!F75&amp;'集計シート'!G75&amp;'集計シート'!H75</f>
        <v>(*)</v>
      </c>
      <c r="L77" s="81" t="str">
        <f>'集計シート'!J75&amp;'集計シート'!K75</f>
        <v>年</v>
      </c>
      <c r="M77" s="83"/>
      <c r="N77" s="83"/>
      <c r="O77" s="83"/>
      <c r="P77" s="83"/>
      <c r="Q77" s="83"/>
      <c r="R77" s="83"/>
      <c r="S77" s="83"/>
      <c r="T77" s="83"/>
      <c r="U77" s="83"/>
      <c r="V77" s="83"/>
      <c r="W77" s="83"/>
      <c r="X77" s="83"/>
      <c r="Y77" s="83"/>
      <c r="Z77" s="83"/>
    </row>
    <row r="78" ht="13.5" customHeight="1">
      <c r="A78" s="92">
        <v>68.0</v>
      </c>
      <c r="B78" s="81" t="str">
        <f>'集計シート'!I76</f>
        <v/>
      </c>
      <c r="C78" s="81" t="str">
        <f>'集計シート'!B76</f>
        <v/>
      </c>
      <c r="D78" s="81" t="str">
        <f>'集計シート'!C76</f>
        <v/>
      </c>
      <c r="E78" s="81" t="str">
        <f>'集計シート'!D76</f>
        <v/>
      </c>
      <c r="F78" s="81" t="str">
        <f>'集計シート'!E76</f>
        <v/>
      </c>
      <c r="G78" s="91" t="str">
        <f>'入力シート'!H76</f>
        <v/>
      </c>
      <c r="H78" s="91" t="s">
        <v>61</v>
      </c>
      <c r="I78" s="81">
        <v>14.0</v>
      </c>
      <c r="J78" s="81" t="str">
        <f>'集計シート'!L76&amp;'集計シート'!M76&amp;'集計シート'!N76&amp;'集計シート'!O76</f>
        <v>立中学校</v>
      </c>
      <c r="K78" s="81" t="str">
        <f>'集計シート'!F76&amp;'集計シート'!G76&amp;'集計シート'!H76</f>
        <v>(*)</v>
      </c>
      <c r="L78" s="81" t="str">
        <f>'集計シート'!J76&amp;'集計シート'!K76</f>
        <v>年</v>
      </c>
      <c r="M78" s="83"/>
      <c r="N78" s="83"/>
      <c r="O78" s="83"/>
      <c r="P78" s="83"/>
      <c r="Q78" s="83"/>
      <c r="R78" s="83"/>
      <c r="S78" s="83"/>
      <c r="T78" s="83"/>
      <c r="U78" s="83"/>
      <c r="V78" s="83"/>
      <c r="W78" s="83"/>
      <c r="X78" s="83"/>
      <c r="Y78" s="83"/>
      <c r="Z78" s="83"/>
    </row>
    <row r="79" ht="13.5" customHeight="1">
      <c r="A79" s="81">
        <v>69.0</v>
      </c>
      <c r="B79" s="81" t="str">
        <f>'集計シート'!I77</f>
        <v/>
      </c>
      <c r="C79" s="81" t="str">
        <f>'集計シート'!B77</f>
        <v/>
      </c>
      <c r="D79" s="81" t="str">
        <f>'集計シート'!C77</f>
        <v/>
      </c>
      <c r="E79" s="81" t="str">
        <f>'集計シート'!D77</f>
        <v/>
      </c>
      <c r="F79" s="81" t="str">
        <f>'集計シート'!E77</f>
        <v/>
      </c>
      <c r="G79" s="91" t="str">
        <f>'入力シート'!H77</f>
        <v/>
      </c>
      <c r="H79" s="91" t="s">
        <v>61</v>
      </c>
      <c r="I79" s="81">
        <v>14.0</v>
      </c>
      <c r="J79" s="81" t="str">
        <f>'集計シート'!L77&amp;'集計シート'!M77&amp;'集計シート'!N77&amp;'集計シート'!O77</f>
        <v>立中学校</v>
      </c>
      <c r="K79" s="81" t="str">
        <f>'集計シート'!F77&amp;'集計シート'!G77&amp;'集計シート'!H77</f>
        <v>(*)</v>
      </c>
      <c r="L79" s="81" t="str">
        <f>'集計シート'!J77&amp;'集計シート'!K77</f>
        <v>年</v>
      </c>
      <c r="M79" s="83"/>
      <c r="N79" s="83"/>
      <c r="O79" s="83"/>
      <c r="P79" s="83"/>
      <c r="Q79" s="83"/>
      <c r="R79" s="83"/>
      <c r="S79" s="83"/>
      <c r="T79" s="83"/>
      <c r="U79" s="83"/>
      <c r="V79" s="83"/>
      <c r="W79" s="83"/>
      <c r="X79" s="83"/>
      <c r="Y79" s="83"/>
      <c r="Z79" s="83"/>
    </row>
    <row r="80" ht="13.5" customHeight="1">
      <c r="A80" s="93">
        <v>70.0</v>
      </c>
      <c r="B80" s="81" t="str">
        <f>'集計シート'!I78</f>
        <v/>
      </c>
      <c r="C80" s="81" t="str">
        <f>'集計シート'!B78</f>
        <v/>
      </c>
      <c r="D80" s="81" t="str">
        <f>'集計シート'!C78</f>
        <v/>
      </c>
      <c r="E80" s="81" t="str">
        <f>'集計シート'!D78</f>
        <v/>
      </c>
      <c r="F80" s="81" t="str">
        <f>'集計シート'!E78</f>
        <v/>
      </c>
      <c r="G80" s="91" t="str">
        <f>'入力シート'!H78</f>
        <v/>
      </c>
      <c r="H80" s="91" t="s">
        <v>61</v>
      </c>
      <c r="I80" s="81">
        <v>14.0</v>
      </c>
      <c r="J80" s="81" t="str">
        <f>'集計シート'!L78&amp;'集計シート'!M78&amp;'集計シート'!N78&amp;'集計シート'!O78</f>
        <v>立中学校</v>
      </c>
      <c r="K80" s="81" t="str">
        <f>'集計シート'!F78&amp;'集計シート'!G78&amp;'集計シート'!H78</f>
        <v>(*)</v>
      </c>
      <c r="L80" s="81" t="str">
        <f>'集計シート'!J78&amp;'集計シート'!K78</f>
        <v>年</v>
      </c>
      <c r="M80" s="83"/>
      <c r="N80" s="83"/>
      <c r="O80" s="83"/>
      <c r="P80" s="83"/>
      <c r="Q80" s="83"/>
      <c r="R80" s="83"/>
      <c r="S80" s="83"/>
      <c r="T80" s="83"/>
      <c r="U80" s="83"/>
      <c r="V80" s="83"/>
      <c r="W80" s="83"/>
      <c r="X80" s="83"/>
      <c r="Y80" s="83"/>
      <c r="Z80" s="83"/>
    </row>
    <row r="81" ht="13.5" customHeight="1">
      <c r="A81" s="92">
        <v>71.0</v>
      </c>
      <c r="B81" s="81" t="str">
        <f>'集計シート'!I79</f>
        <v/>
      </c>
      <c r="C81" s="81" t="str">
        <f>'集計シート'!B79</f>
        <v/>
      </c>
      <c r="D81" s="81" t="str">
        <f>'集計シート'!C79</f>
        <v/>
      </c>
      <c r="E81" s="81" t="str">
        <f>'集計シート'!D79</f>
        <v/>
      </c>
      <c r="F81" s="81" t="str">
        <f>'集計シート'!E79</f>
        <v/>
      </c>
      <c r="G81" s="91" t="str">
        <f>'入力シート'!H79</f>
        <v/>
      </c>
      <c r="H81" s="91" t="s">
        <v>61</v>
      </c>
      <c r="I81" s="81">
        <v>14.0</v>
      </c>
      <c r="J81" s="81" t="str">
        <f>'集計シート'!L79&amp;'集計シート'!M79&amp;'集計シート'!N79&amp;'集計シート'!O79</f>
        <v>立中学校</v>
      </c>
      <c r="K81" s="81" t="str">
        <f>'集計シート'!F79&amp;'集計シート'!G79&amp;'集計シート'!H79</f>
        <v>(*)</v>
      </c>
      <c r="L81" s="81" t="str">
        <f>'集計シート'!J79&amp;'集計シート'!K79</f>
        <v>年</v>
      </c>
      <c r="M81" s="83"/>
      <c r="N81" s="83"/>
      <c r="O81" s="83"/>
      <c r="P81" s="83"/>
      <c r="Q81" s="83"/>
      <c r="R81" s="83"/>
      <c r="S81" s="83"/>
      <c r="T81" s="83"/>
      <c r="U81" s="83"/>
      <c r="V81" s="83"/>
      <c r="W81" s="83"/>
      <c r="X81" s="83"/>
      <c r="Y81" s="83"/>
      <c r="Z81" s="83"/>
    </row>
    <row r="82" ht="13.5" customHeight="1">
      <c r="A82" s="81">
        <v>72.0</v>
      </c>
      <c r="B82" s="81" t="str">
        <f>'集計シート'!I80</f>
        <v/>
      </c>
      <c r="C82" s="81" t="str">
        <f>'集計シート'!B80</f>
        <v/>
      </c>
      <c r="D82" s="81" t="str">
        <f>'集計シート'!C80</f>
        <v/>
      </c>
      <c r="E82" s="81" t="str">
        <f>'集計シート'!D80</f>
        <v/>
      </c>
      <c r="F82" s="81" t="str">
        <f>'集計シート'!E80</f>
        <v/>
      </c>
      <c r="G82" s="91" t="str">
        <f>'入力シート'!H80</f>
        <v/>
      </c>
      <c r="H82" s="91" t="s">
        <v>61</v>
      </c>
      <c r="I82" s="81">
        <v>14.0</v>
      </c>
      <c r="J82" s="81" t="str">
        <f>'集計シート'!L80&amp;'集計シート'!M80&amp;'集計シート'!N80&amp;'集計シート'!O80</f>
        <v>立中学校</v>
      </c>
      <c r="K82" s="81" t="str">
        <f>'集計シート'!F80&amp;'集計シート'!G80&amp;'集計シート'!H80</f>
        <v>(*)</v>
      </c>
      <c r="L82" s="81" t="str">
        <f>'集計シート'!J80&amp;'集計シート'!K80</f>
        <v>年</v>
      </c>
      <c r="M82" s="83"/>
      <c r="N82" s="83"/>
      <c r="O82" s="83"/>
      <c r="P82" s="83"/>
      <c r="Q82" s="83"/>
      <c r="R82" s="83"/>
      <c r="S82" s="83"/>
      <c r="T82" s="83"/>
      <c r="U82" s="83"/>
      <c r="V82" s="83"/>
      <c r="W82" s="83"/>
      <c r="X82" s="83"/>
      <c r="Y82" s="83"/>
      <c r="Z82" s="83"/>
    </row>
    <row r="83" ht="13.5" customHeight="1">
      <c r="A83" s="93">
        <v>73.0</v>
      </c>
      <c r="B83" s="81" t="str">
        <f>'集計シート'!I81</f>
        <v/>
      </c>
      <c r="C83" s="81" t="str">
        <f>'集計シート'!B81</f>
        <v/>
      </c>
      <c r="D83" s="81" t="str">
        <f>'集計シート'!C81</f>
        <v/>
      </c>
      <c r="E83" s="81" t="str">
        <f>'集計シート'!D81</f>
        <v/>
      </c>
      <c r="F83" s="81" t="str">
        <f>'集計シート'!E81</f>
        <v/>
      </c>
      <c r="G83" s="91" t="str">
        <f>'入力シート'!H81</f>
        <v/>
      </c>
      <c r="H83" s="91" t="s">
        <v>61</v>
      </c>
      <c r="I83" s="81">
        <v>14.0</v>
      </c>
      <c r="J83" s="81" t="str">
        <f>'集計シート'!L81&amp;'集計シート'!M81&amp;'集計シート'!N81&amp;'集計シート'!O81</f>
        <v>立中学校</v>
      </c>
      <c r="K83" s="81" t="str">
        <f>'集計シート'!F81&amp;'集計シート'!G81&amp;'集計シート'!H81</f>
        <v>(*)</v>
      </c>
      <c r="L83" s="81" t="str">
        <f>'集計シート'!J81&amp;'集計シート'!K81</f>
        <v>年</v>
      </c>
      <c r="M83" s="83"/>
      <c r="N83" s="83"/>
      <c r="O83" s="83"/>
      <c r="P83" s="83"/>
      <c r="Q83" s="83"/>
      <c r="R83" s="83"/>
      <c r="S83" s="83"/>
      <c r="T83" s="83"/>
      <c r="U83" s="83"/>
      <c r="V83" s="83"/>
      <c r="W83" s="83"/>
      <c r="X83" s="83"/>
      <c r="Y83" s="83"/>
      <c r="Z83" s="83"/>
    </row>
    <row r="84" ht="13.5" customHeight="1">
      <c r="A84" s="92">
        <v>74.0</v>
      </c>
      <c r="B84" s="81" t="str">
        <f>'集計シート'!I82</f>
        <v/>
      </c>
      <c r="C84" s="81" t="str">
        <f>'集計シート'!B82</f>
        <v/>
      </c>
      <c r="D84" s="81" t="str">
        <f>'集計シート'!C82</f>
        <v/>
      </c>
      <c r="E84" s="81" t="str">
        <f>'集計シート'!D82</f>
        <v/>
      </c>
      <c r="F84" s="81" t="str">
        <f>'集計シート'!E82</f>
        <v/>
      </c>
      <c r="G84" s="91" t="str">
        <f>'入力シート'!H82</f>
        <v/>
      </c>
      <c r="H84" s="91" t="s">
        <v>61</v>
      </c>
      <c r="I84" s="81">
        <v>14.0</v>
      </c>
      <c r="J84" s="81" t="str">
        <f>'集計シート'!L82&amp;'集計シート'!M82&amp;'集計シート'!N82&amp;'集計シート'!O82</f>
        <v>立中学校</v>
      </c>
      <c r="K84" s="81" t="str">
        <f>'集計シート'!F82&amp;'集計シート'!G82&amp;'集計シート'!H82</f>
        <v>(*)</v>
      </c>
      <c r="L84" s="81" t="str">
        <f>'集計シート'!J82&amp;'集計シート'!K82</f>
        <v>年</v>
      </c>
      <c r="M84" s="83"/>
      <c r="N84" s="83"/>
      <c r="O84" s="83"/>
      <c r="P84" s="83"/>
      <c r="Q84" s="83"/>
      <c r="R84" s="83"/>
      <c r="S84" s="83"/>
      <c r="T84" s="83"/>
      <c r="U84" s="83"/>
      <c r="V84" s="83"/>
      <c r="W84" s="83"/>
      <c r="X84" s="83"/>
      <c r="Y84" s="83"/>
      <c r="Z84" s="83"/>
    </row>
    <row r="85" ht="13.5" customHeight="1">
      <c r="A85" s="81">
        <v>75.0</v>
      </c>
      <c r="B85" s="81" t="str">
        <f>'集計シート'!I83</f>
        <v/>
      </c>
      <c r="C85" s="81" t="str">
        <f>'集計シート'!B83</f>
        <v/>
      </c>
      <c r="D85" s="81" t="str">
        <f>'集計シート'!C83</f>
        <v/>
      </c>
      <c r="E85" s="81" t="str">
        <f>'集計シート'!D83</f>
        <v/>
      </c>
      <c r="F85" s="81" t="str">
        <f>'集計シート'!E83</f>
        <v/>
      </c>
      <c r="G85" s="91" t="str">
        <f>'入力シート'!H83</f>
        <v/>
      </c>
      <c r="H85" s="91" t="s">
        <v>61</v>
      </c>
      <c r="I85" s="81">
        <v>14.0</v>
      </c>
      <c r="J85" s="81" t="str">
        <f>'集計シート'!L83&amp;'集計シート'!M83&amp;'集計シート'!N83&amp;'集計シート'!O83</f>
        <v>立中学校</v>
      </c>
      <c r="K85" s="81" t="str">
        <f>'集計シート'!F83&amp;'集計シート'!G83&amp;'集計シート'!H83</f>
        <v>(*)</v>
      </c>
      <c r="L85" s="81" t="str">
        <f>'集計シート'!J83&amp;'集計シート'!K83</f>
        <v>年</v>
      </c>
      <c r="M85" s="83"/>
      <c r="N85" s="83"/>
      <c r="O85" s="83"/>
      <c r="P85" s="83"/>
      <c r="Q85" s="83"/>
      <c r="R85" s="83"/>
      <c r="S85" s="83"/>
      <c r="T85" s="83"/>
      <c r="U85" s="83"/>
      <c r="V85" s="83"/>
      <c r="W85" s="83"/>
      <c r="X85" s="83"/>
      <c r="Y85" s="83"/>
      <c r="Z85" s="83"/>
    </row>
    <row r="86" ht="13.5" customHeight="1">
      <c r="A86" s="93">
        <v>76.0</v>
      </c>
      <c r="B86" s="81" t="str">
        <f>'集計シート'!I84</f>
        <v/>
      </c>
      <c r="C86" s="81" t="str">
        <f>'集計シート'!B84</f>
        <v/>
      </c>
      <c r="D86" s="81" t="str">
        <f>'集計シート'!C84</f>
        <v/>
      </c>
      <c r="E86" s="81" t="str">
        <f>'集計シート'!D84</f>
        <v/>
      </c>
      <c r="F86" s="81" t="str">
        <f>'集計シート'!E84</f>
        <v/>
      </c>
      <c r="G86" s="91" t="str">
        <f>'入力シート'!H84</f>
        <v/>
      </c>
      <c r="H86" s="91" t="s">
        <v>61</v>
      </c>
      <c r="I86" s="81">
        <v>14.0</v>
      </c>
      <c r="J86" s="81" t="str">
        <f>'集計シート'!L84&amp;'集計シート'!M84&amp;'集計シート'!N84&amp;'集計シート'!O84</f>
        <v>立中学校</v>
      </c>
      <c r="K86" s="81" t="str">
        <f>'集計シート'!F84&amp;'集計シート'!G84&amp;'集計シート'!H84</f>
        <v>(*)</v>
      </c>
      <c r="L86" s="81" t="str">
        <f>'集計シート'!J84&amp;'集計シート'!K84</f>
        <v>年</v>
      </c>
      <c r="M86" s="83"/>
      <c r="N86" s="83"/>
      <c r="O86" s="83"/>
      <c r="P86" s="83"/>
      <c r="Q86" s="83"/>
      <c r="R86" s="83"/>
      <c r="S86" s="83"/>
      <c r="T86" s="83"/>
      <c r="U86" s="83"/>
      <c r="V86" s="83"/>
      <c r="W86" s="83"/>
      <c r="X86" s="83"/>
      <c r="Y86" s="83"/>
      <c r="Z86" s="83"/>
    </row>
    <row r="87" ht="13.5" customHeight="1">
      <c r="A87" s="92">
        <v>77.0</v>
      </c>
      <c r="B87" s="81" t="str">
        <f>'集計シート'!I85</f>
        <v/>
      </c>
      <c r="C87" s="81" t="str">
        <f>'集計シート'!B85</f>
        <v/>
      </c>
      <c r="D87" s="81" t="str">
        <f>'集計シート'!C85</f>
        <v/>
      </c>
      <c r="E87" s="81" t="str">
        <f>'集計シート'!D85</f>
        <v/>
      </c>
      <c r="F87" s="81" t="str">
        <f>'集計シート'!E85</f>
        <v/>
      </c>
      <c r="G87" s="91" t="str">
        <f>'入力シート'!H85</f>
        <v/>
      </c>
      <c r="H87" s="91" t="s">
        <v>61</v>
      </c>
      <c r="I87" s="81">
        <v>14.0</v>
      </c>
      <c r="J87" s="81" t="str">
        <f>'集計シート'!L85&amp;'集計シート'!M85&amp;'集計シート'!N85&amp;'集計シート'!O85</f>
        <v>立中学校</v>
      </c>
      <c r="K87" s="81" t="str">
        <f>'集計シート'!F85&amp;'集計シート'!G85&amp;'集計シート'!H85</f>
        <v>(*)</v>
      </c>
      <c r="L87" s="81" t="str">
        <f>'集計シート'!J85&amp;'集計シート'!K85</f>
        <v>年</v>
      </c>
      <c r="M87" s="83"/>
      <c r="N87" s="83"/>
      <c r="O87" s="83"/>
      <c r="P87" s="83"/>
      <c r="Q87" s="83"/>
      <c r="R87" s="83"/>
      <c r="S87" s="83"/>
      <c r="T87" s="83"/>
      <c r="U87" s="83"/>
      <c r="V87" s="83"/>
      <c r="W87" s="83"/>
      <c r="X87" s="83"/>
      <c r="Y87" s="83"/>
      <c r="Z87" s="83"/>
    </row>
    <row r="88" ht="13.5" customHeight="1">
      <c r="A88" s="81">
        <v>78.0</v>
      </c>
      <c r="B88" s="81" t="str">
        <f>'集計シート'!I86</f>
        <v/>
      </c>
      <c r="C88" s="81" t="str">
        <f>'集計シート'!B86</f>
        <v/>
      </c>
      <c r="D88" s="81" t="str">
        <f>'集計シート'!C86</f>
        <v/>
      </c>
      <c r="E88" s="81" t="str">
        <f>'集計シート'!D86</f>
        <v/>
      </c>
      <c r="F88" s="81" t="str">
        <f>'集計シート'!E86</f>
        <v/>
      </c>
      <c r="G88" s="91" t="str">
        <f>'入力シート'!H86</f>
        <v/>
      </c>
      <c r="H88" s="91" t="s">
        <v>61</v>
      </c>
      <c r="I88" s="81">
        <v>14.0</v>
      </c>
      <c r="J88" s="81" t="str">
        <f>'集計シート'!L86&amp;'集計シート'!M86&amp;'集計シート'!N86&amp;'集計シート'!O86</f>
        <v>立中学校</v>
      </c>
      <c r="K88" s="81" t="str">
        <f>'集計シート'!F86&amp;'集計シート'!G86&amp;'集計シート'!H86</f>
        <v>(*)</v>
      </c>
      <c r="L88" s="81" t="str">
        <f>'集計シート'!J86&amp;'集計シート'!K86</f>
        <v>年</v>
      </c>
      <c r="M88" s="83"/>
      <c r="N88" s="83"/>
      <c r="O88" s="83"/>
      <c r="P88" s="83"/>
      <c r="Q88" s="83"/>
      <c r="R88" s="83"/>
      <c r="S88" s="83"/>
      <c r="T88" s="83"/>
      <c r="U88" s="83"/>
      <c r="V88" s="83"/>
      <c r="W88" s="83"/>
      <c r="X88" s="83"/>
      <c r="Y88" s="83"/>
      <c r="Z88" s="83"/>
    </row>
    <row r="89" ht="13.5" customHeight="1">
      <c r="A89" s="93">
        <v>79.0</v>
      </c>
      <c r="B89" s="81" t="str">
        <f>'集計シート'!I87</f>
        <v/>
      </c>
      <c r="C89" s="81" t="str">
        <f>'集計シート'!B87</f>
        <v/>
      </c>
      <c r="D89" s="81" t="str">
        <f>'集計シート'!C87</f>
        <v/>
      </c>
      <c r="E89" s="81" t="str">
        <f>'集計シート'!D87</f>
        <v/>
      </c>
      <c r="F89" s="81" t="str">
        <f>'集計シート'!E87</f>
        <v/>
      </c>
      <c r="G89" s="91" t="str">
        <f>'入力シート'!H87</f>
        <v/>
      </c>
      <c r="H89" s="91" t="s">
        <v>61</v>
      </c>
      <c r="I89" s="81">
        <v>14.0</v>
      </c>
      <c r="J89" s="81" t="str">
        <f>'集計シート'!L87&amp;'集計シート'!M87&amp;'集計シート'!N87&amp;'集計シート'!O87</f>
        <v>立中学校</v>
      </c>
      <c r="K89" s="81" t="str">
        <f>'集計シート'!F87&amp;'集計シート'!G87&amp;'集計シート'!H87</f>
        <v>(*)</v>
      </c>
      <c r="L89" s="81" t="str">
        <f>'集計シート'!J87&amp;'集計シート'!K87</f>
        <v>年</v>
      </c>
      <c r="M89" s="83"/>
      <c r="N89" s="83"/>
      <c r="O89" s="83"/>
      <c r="P89" s="83"/>
      <c r="Q89" s="83"/>
      <c r="R89" s="83"/>
      <c r="S89" s="83"/>
      <c r="T89" s="83"/>
      <c r="U89" s="83"/>
      <c r="V89" s="83"/>
      <c r="W89" s="83"/>
      <c r="X89" s="83"/>
      <c r="Y89" s="83"/>
      <c r="Z89" s="83"/>
    </row>
    <row r="90" ht="13.5" customHeight="1">
      <c r="A90" s="92">
        <v>80.0</v>
      </c>
      <c r="B90" s="81" t="str">
        <f>'集計シート'!I88</f>
        <v/>
      </c>
      <c r="C90" s="81" t="str">
        <f>'集計シート'!B88</f>
        <v/>
      </c>
      <c r="D90" s="81" t="str">
        <f>'集計シート'!C88</f>
        <v/>
      </c>
      <c r="E90" s="81" t="str">
        <f>'集計シート'!D88</f>
        <v/>
      </c>
      <c r="F90" s="81" t="str">
        <f>'集計シート'!E88</f>
        <v/>
      </c>
      <c r="G90" s="91" t="str">
        <f>'入力シート'!H88</f>
        <v/>
      </c>
      <c r="H90" s="91" t="s">
        <v>61</v>
      </c>
      <c r="I90" s="81">
        <v>14.0</v>
      </c>
      <c r="J90" s="81" t="str">
        <f>'集計シート'!L88&amp;'集計シート'!M88&amp;'集計シート'!N88&amp;'集計シート'!O88</f>
        <v>立中学校</v>
      </c>
      <c r="K90" s="81" t="str">
        <f>'集計シート'!F88&amp;'集計シート'!G88&amp;'集計シート'!H88</f>
        <v>(*)</v>
      </c>
      <c r="L90" s="81" t="str">
        <f>'集計シート'!J88&amp;'集計シート'!K88</f>
        <v>年</v>
      </c>
      <c r="M90" s="83"/>
      <c r="N90" s="83"/>
      <c r="O90" s="83"/>
      <c r="P90" s="83"/>
      <c r="Q90" s="83"/>
      <c r="R90" s="83"/>
      <c r="S90" s="83"/>
      <c r="T90" s="83"/>
      <c r="U90" s="83"/>
      <c r="V90" s="83"/>
      <c r="W90" s="83"/>
      <c r="X90" s="83"/>
      <c r="Y90" s="83"/>
      <c r="Z90" s="83"/>
    </row>
    <row r="91" ht="13.5" customHeight="1">
      <c r="A91" s="81">
        <v>81.0</v>
      </c>
      <c r="B91" s="81" t="str">
        <f>'集計シート'!I89</f>
        <v/>
      </c>
      <c r="C91" s="81" t="str">
        <f>'集計シート'!B89</f>
        <v/>
      </c>
      <c r="D91" s="81" t="str">
        <f>'集計シート'!C89</f>
        <v/>
      </c>
      <c r="E91" s="81" t="str">
        <f>'集計シート'!D89</f>
        <v/>
      </c>
      <c r="F91" s="81" t="str">
        <f>'集計シート'!E89</f>
        <v/>
      </c>
      <c r="G91" s="91" t="str">
        <f>'入力シート'!H89</f>
        <v/>
      </c>
      <c r="H91" s="91" t="s">
        <v>61</v>
      </c>
      <c r="I91" s="81">
        <v>14.0</v>
      </c>
      <c r="J91" s="81" t="str">
        <f>'集計シート'!L89&amp;'集計シート'!M89&amp;'集計シート'!N89&amp;'集計シート'!O89</f>
        <v>立中学校</v>
      </c>
      <c r="K91" s="81" t="str">
        <f>'集計シート'!F89&amp;'集計シート'!G89&amp;'集計シート'!H89</f>
        <v>(*)</v>
      </c>
      <c r="L91" s="81" t="str">
        <f>'集計シート'!J89&amp;'集計シート'!K89</f>
        <v>年</v>
      </c>
      <c r="M91" s="83"/>
      <c r="N91" s="83"/>
      <c r="O91" s="83"/>
      <c r="P91" s="83"/>
      <c r="Q91" s="83"/>
      <c r="R91" s="83"/>
      <c r="S91" s="83"/>
      <c r="T91" s="83"/>
      <c r="U91" s="83"/>
      <c r="V91" s="83"/>
      <c r="W91" s="83"/>
      <c r="X91" s="83"/>
      <c r="Y91" s="83"/>
      <c r="Z91" s="83"/>
    </row>
    <row r="92" ht="13.5" customHeight="1">
      <c r="A92" s="93">
        <v>82.0</v>
      </c>
      <c r="B92" s="81" t="str">
        <f>'集計シート'!I90</f>
        <v/>
      </c>
      <c r="C92" s="81" t="str">
        <f>'集計シート'!B90</f>
        <v/>
      </c>
      <c r="D92" s="81" t="str">
        <f>'集計シート'!C90</f>
        <v/>
      </c>
      <c r="E92" s="81" t="str">
        <f>'集計シート'!D90</f>
        <v/>
      </c>
      <c r="F92" s="81" t="str">
        <f>'集計シート'!E90</f>
        <v/>
      </c>
      <c r="G92" s="91" t="str">
        <f>'入力シート'!H90</f>
        <v/>
      </c>
      <c r="H92" s="91" t="s">
        <v>61</v>
      </c>
      <c r="I92" s="81">
        <v>14.0</v>
      </c>
      <c r="J92" s="81" t="str">
        <f>'集計シート'!L90&amp;'集計シート'!M90&amp;'集計シート'!N90&amp;'集計シート'!O90</f>
        <v>立中学校</v>
      </c>
      <c r="K92" s="81" t="str">
        <f>'集計シート'!F90&amp;'集計シート'!G90&amp;'集計シート'!H90</f>
        <v>(*)</v>
      </c>
      <c r="L92" s="81" t="str">
        <f>'集計シート'!J90&amp;'集計シート'!K90</f>
        <v>年</v>
      </c>
      <c r="M92" s="83"/>
      <c r="N92" s="83"/>
      <c r="O92" s="83"/>
      <c r="P92" s="83"/>
      <c r="Q92" s="83"/>
      <c r="R92" s="83"/>
      <c r="S92" s="83"/>
      <c r="T92" s="83"/>
      <c r="U92" s="83"/>
      <c r="V92" s="83"/>
      <c r="W92" s="83"/>
      <c r="X92" s="83"/>
      <c r="Y92" s="83"/>
      <c r="Z92" s="83"/>
    </row>
    <row r="93" ht="13.5" customHeight="1">
      <c r="A93" s="92">
        <v>83.0</v>
      </c>
      <c r="B93" s="81" t="str">
        <f>'集計シート'!I91</f>
        <v/>
      </c>
      <c r="C93" s="81" t="str">
        <f>'集計シート'!B91</f>
        <v/>
      </c>
      <c r="D93" s="81" t="str">
        <f>'集計シート'!C91</f>
        <v/>
      </c>
      <c r="E93" s="81" t="str">
        <f>'集計シート'!D91</f>
        <v/>
      </c>
      <c r="F93" s="81" t="str">
        <f>'集計シート'!E91</f>
        <v/>
      </c>
      <c r="G93" s="91" t="str">
        <f>'入力シート'!H91</f>
        <v/>
      </c>
      <c r="H93" s="91" t="s">
        <v>61</v>
      </c>
      <c r="I93" s="81">
        <v>14.0</v>
      </c>
      <c r="J93" s="81" t="str">
        <f>'集計シート'!L91&amp;'集計シート'!M91&amp;'集計シート'!N91&amp;'集計シート'!O91</f>
        <v>立中学校</v>
      </c>
      <c r="K93" s="81" t="str">
        <f>'集計シート'!F91&amp;'集計シート'!G91&amp;'集計シート'!H91</f>
        <v>(*)</v>
      </c>
      <c r="L93" s="81" t="str">
        <f>'集計シート'!J91&amp;'集計シート'!K91</f>
        <v>年</v>
      </c>
      <c r="M93" s="83"/>
      <c r="N93" s="83"/>
      <c r="O93" s="83"/>
      <c r="P93" s="83"/>
      <c r="Q93" s="83"/>
      <c r="R93" s="83"/>
      <c r="S93" s="83"/>
      <c r="T93" s="83"/>
      <c r="U93" s="83"/>
      <c r="V93" s="83"/>
      <c r="W93" s="83"/>
      <c r="X93" s="83"/>
      <c r="Y93" s="83"/>
      <c r="Z93" s="83"/>
    </row>
    <row r="94" ht="13.5" customHeight="1">
      <c r="A94" s="81">
        <v>84.0</v>
      </c>
      <c r="B94" s="81" t="str">
        <f>'集計シート'!I92</f>
        <v/>
      </c>
      <c r="C94" s="81" t="str">
        <f>'集計シート'!B92</f>
        <v/>
      </c>
      <c r="D94" s="81" t="str">
        <f>'集計シート'!C92</f>
        <v/>
      </c>
      <c r="E94" s="81" t="str">
        <f>'集計シート'!D92</f>
        <v/>
      </c>
      <c r="F94" s="81" t="str">
        <f>'集計シート'!E92</f>
        <v/>
      </c>
      <c r="G94" s="91" t="str">
        <f>'入力シート'!H92</f>
        <v/>
      </c>
      <c r="H94" s="91" t="s">
        <v>61</v>
      </c>
      <c r="I94" s="81">
        <v>14.0</v>
      </c>
      <c r="J94" s="81" t="str">
        <f>'集計シート'!L92&amp;'集計シート'!M92&amp;'集計シート'!N92&amp;'集計シート'!O92</f>
        <v>立中学校</v>
      </c>
      <c r="K94" s="81" t="str">
        <f>'集計シート'!F92&amp;'集計シート'!G92&amp;'集計シート'!H92</f>
        <v>(*)</v>
      </c>
      <c r="L94" s="81" t="str">
        <f>'集計シート'!J92&amp;'集計シート'!K92</f>
        <v>年</v>
      </c>
      <c r="M94" s="83"/>
      <c r="N94" s="83"/>
      <c r="O94" s="83"/>
      <c r="P94" s="83"/>
      <c r="Q94" s="83"/>
      <c r="R94" s="83"/>
      <c r="S94" s="83"/>
      <c r="T94" s="83"/>
      <c r="U94" s="83"/>
      <c r="V94" s="83"/>
      <c r="W94" s="83"/>
      <c r="X94" s="83"/>
      <c r="Y94" s="83"/>
      <c r="Z94" s="83"/>
    </row>
    <row r="95" ht="13.5" customHeight="1">
      <c r="A95" s="93">
        <v>85.0</v>
      </c>
      <c r="B95" s="81" t="str">
        <f>'集計シート'!I93</f>
        <v/>
      </c>
      <c r="C95" s="81" t="str">
        <f>'集計シート'!B93</f>
        <v/>
      </c>
      <c r="D95" s="81" t="str">
        <f>'集計シート'!C93</f>
        <v/>
      </c>
      <c r="E95" s="81" t="str">
        <f>'集計シート'!D93</f>
        <v/>
      </c>
      <c r="F95" s="81" t="str">
        <f>'集計シート'!E93</f>
        <v/>
      </c>
      <c r="G95" s="91" t="str">
        <f>'入力シート'!H93</f>
        <v/>
      </c>
      <c r="H95" s="91" t="s">
        <v>61</v>
      </c>
      <c r="I95" s="81">
        <v>14.0</v>
      </c>
      <c r="J95" s="81" t="str">
        <f>'集計シート'!L93&amp;'集計シート'!M93&amp;'集計シート'!N93&amp;'集計シート'!O93</f>
        <v>立中学校</v>
      </c>
      <c r="K95" s="81" t="str">
        <f>'集計シート'!F93&amp;'集計シート'!G93&amp;'集計シート'!H93</f>
        <v>(*)</v>
      </c>
      <c r="L95" s="81" t="str">
        <f>'集計シート'!J93&amp;'集計シート'!K93</f>
        <v>年</v>
      </c>
      <c r="M95" s="83"/>
      <c r="N95" s="83"/>
      <c r="O95" s="83"/>
      <c r="P95" s="83"/>
      <c r="Q95" s="83"/>
      <c r="R95" s="83"/>
      <c r="S95" s="83"/>
      <c r="T95" s="83"/>
      <c r="U95" s="83"/>
      <c r="V95" s="83"/>
      <c r="W95" s="83"/>
      <c r="X95" s="83"/>
      <c r="Y95" s="83"/>
      <c r="Z95" s="83"/>
    </row>
    <row r="96" ht="13.5" customHeight="1">
      <c r="A96" s="92">
        <v>86.0</v>
      </c>
      <c r="B96" s="81" t="str">
        <f>'集計シート'!I94</f>
        <v/>
      </c>
      <c r="C96" s="81" t="str">
        <f>'集計シート'!B94</f>
        <v/>
      </c>
      <c r="D96" s="81" t="str">
        <f>'集計シート'!C94</f>
        <v/>
      </c>
      <c r="E96" s="81" t="str">
        <f>'集計シート'!D94</f>
        <v/>
      </c>
      <c r="F96" s="81" t="str">
        <f>'集計シート'!E94</f>
        <v/>
      </c>
      <c r="G96" s="91" t="str">
        <f>'入力シート'!H94</f>
        <v/>
      </c>
      <c r="H96" s="91" t="s">
        <v>61</v>
      </c>
      <c r="I96" s="81">
        <v>14.0</v>
      </c>
      <c r="J96" s="81" t="str">
        <f>'集計シート'!L94&amp;'集計シート'!M94&amp;'集計シート'!N94&amp;'集計シート'!O94</f>
        <v>立中学校</v>
      </c>
      <c r="K96" s="81" t="str">
        <f>'集計シート'!F94&amp;'集計シート'!G94&amp;'集計シート'!H94</f>
        <v>(*)</v>
      </c>
      <c r="L96" s="81" t="str">
        <f>'集計シート'!J94&amp;'集計シート'!K94</f>
        <v>年</v>
      </c>
      <c r="M96" s="83"/>
      <c r="N96" s="83"/>
      <c r="O96" s="83"/>
      <c r="P96" s="83"/>
      <c r="Q96" s="83"/>
      <c r="R96" s="83"/>
      <c r="S96" s="83"/>
      <c r="T96" s="83"/>
      <c r="U96" s="83"/>
      <c r="V96" s="83"/>
      <c r="W96" s="83"/>
      <c r="X96" s="83"/>
      <c r="Y96" s="83"/>
      <c r="Z96" s="83"/>
    </row>
    <row r="97" ht="13.5" customHeight="1">
      <c r="A97" s="81">
        <v>87.0</v>
      </c>
      <c r="B97" s="81" t="str">
        <f>'集計シート'!I95</f>
        <v/>
      </c>
      <c r="C97" s="81" t="str">
        <f>'集計シート'!B95</f>
        <v/>
      </c>
      <c r="D97" s="81" t="str">
        <f>'集計シート'!C95</f>
        <v/>
      </c>
      <c r="E97" s="81" t="str">
        <f>'集計シート'!D95</f>
        <v/>
      </c>
      <c r="F97" s="81" t="str">
        <f>'集計シート'!E95</f>
        <v/>
      </c>
      <c r="G97" s="91" t="str">
        <f>'入力シート'!H95</f>
        <v/>
      </c>
      <c r="H97" s="91" t="s">
        <v>61</v>
      </c>
      <c r="I97" s="81">
        <v>14.0</v>
      </c>
      <c r="J97" s="81" t="str">
        <f>'集計シート'!L95&amp;'集計シート'!M95&amp;'集計シート'!N95&amp;'集計シート'!O95</f>
        <v>立中学校</v>
      </c>
      <c r="K97" s="81" t="str">
        <f>'集計シート'!F95&amp;'集計シート'!G95&amp;'集計シート'!H95</f>
        <v>(*)</v>
      </c>
      <c r="L97" s="81" t="str">
        <f>'集計シート'!J95&amp;'集計シート'!K95</f>
        <v>年</v>
      </c>
      <c r="M97" s="83"/>
      <c r="N97" s="83"/>
      <c r="O97" s="83"/>
      <c r="P97" s="83"/>
      <c r="Q97" s="83"/>
      <c r="R97" s="83"/>
      <c r="S97" s="83"/>
      <c r="T97" s="83"/>
      <c r="U97" s="83"/>
      <c r="V97" s="83"/>
      <c r="W97" s="83"/>
      <c r="X97" s="83"/>
      <c r="Y97" s="83"/>
      <c r="Z97" s="83"/>
    </row>
    <row r="98" ht="13.5" customHeight="1">
      <c r="A98" s="93">
        <v>88.0</v>
      </c>
      <c r="B98" s="81" t="str">
        <f>'集計シート'!I96</f>
        <v/>
      </c>
      <c r="C98" s="81" t="str">
        <f>'集計シート'!B96</f>
        <v/>
      </c>
      <c r="D98" s="81" t="str">
        <f>'集計シート'!C96</f>
        <v/>
      </c>
      <c r="E98" s="81" t="str">
        <f>'集計シート'!D96</f>
        <v/>
      </c>
      <c r="F98" s="81" t="str">
        <f>'集計シート'!E96</f>
        <v/>
      </c>
      <c r="G98" s="91" t="str">
        <f>'入力シート'!H96</f>
        <v/>
      </c>
      <c r="H98" s="91" t="s">
        <v>61</v>
      </c>
      <c r="I98" s="81">
        <v>14.0</v>
      </c>
      <c r="J98" s="81" t="str">
        <f>'集計シート'!L96&amp;'集計シート'!M96&amp;'集計シート'!N96&amp;'集計シート'!O96</f>
        <v>立中学校</v>
      </c>
      <c r="K98" s="81" t="str">
        <f>'集計シート'!F96&amp;'集計シート'!G96&amp;'集計シート'!H96</f>
        <v>(*)</v>
      </c>
      <c r="L98" s="81" t="str">
        <f>'集計シート'!J96&amp;'集計シート'!K96</f>
        <v>年</v>
      </c>
      <c r="M98" s="83"/>
      <c r="N98" s="83"/>
      <c r="O98" s="83"/>
      <c r="P98" s="83"/>
      <c r="Q98" s="83"/>
      <c r="R98" s="83"/>
      <c r="S98" s="83"/>
      <c r="T98" s="83"/>
      <c r="U98" s="83"/>
      <c r="V98" s="83"/>
      <c r="W98" s="83"/>
      <c r="X98" s="83"/>
      <c r="Y98" s="83"/>
      <c r="Z98" s="83"/>
    </row>
    <row r="99" ht="13.5" customHeight="1">
      <c r="A99" s="92">
        <v>89.0</v>
      </c>
      <c r="B99" s="81" t="str">
        <f>'集計シート'!I97</f>
        <v/>
      </c>
      <c r="C99" s="81" t="str">
        <f>'集計シート'!B97</f>
        <v/>
      </c>
      <c r="D99" s="81" t="str">
        <f>'集計シート'!C97</f>
        <v/>
      </c>
      <c r="E99" s="81" t="str">
        <f>'集計シート'!D97</f>
        <v/>
      </c>
      <c r="F99" s="81" t="str">
        <f>'集計シート'!E97</f>
        <v/>
      </c>
      <c r="G99" s="91" t="str">
        <f>'入力シート'!H97</f>
        <v/>
      </c>
      <c r="H99" s="91" t="s">
        <v>61</v>
      </c>
      <c r="I99" s="81">
        <v>14.0</v>
      </c>
      <c r="J99" s="81" t="str">
        <f>'集計シート'!L97&amp;'集計シート'!M97&amp;'集計シート'!N97&amp;'集計シート'!O97</f>
        <v>立中学校</v>
      </c>
      <c r="K99" s="81" t="str">
        <f>'集計シート'!F97&amp;'集計シート'!G97&amp;'集計シート'!H97</f>
        <v>(*)</v>
      </c>
      <c r="L99" s="81" t="str">
        <f>'集計シート'!J97&amp;'集計シート'!K97</f>
        <v>年</v>
      </c>
      <c r="M99" s="83"/>
      <c r="N99" s="83"/>
      <c r="O99" s="83"/>
      <c r="P99" s="83"/>
      <c r="Q99" s="83"/>
      <c r="R99" s="83"/>
      <c r="S99" s="83"/>
      <c r="T99" s="83"/>
      <c r="U99" s="83"/>
      <c r="V99" s="83"/>
      <c r="W99" s="83"/>
      <c r="X99" s="83"/>
      <c r="Y99" s="83"/>
      <c r="Z99" s="83"/>
    </row>
    <row r="100" ht="13.5" customHeight="1">
      <c r="A100" s="81">
        <v>90.0</v>
      </c>
      <c r="B100" s="81" t="str">
        <f>'集計シート'!I98</f>
        <v/>
      </c>
      <c r="C100" s="81" t="str">
        <f>'集計シート'!B98</f>
        <v/>
      </c>
      <c r="D100" s="81" t="str">
        <f>'集計シート'!C98</f>
        <v/>
      </c>
      <c r="E100" s="81" t="str">
        <f>'集計シート'!D98</f>
        <v/>
      </c>
      <c r="F100" s="81" t="str">
        <f>'集計シート'!E98</f>
        <v/>
      </c>
      <c r="G100" s="91" t="str">
        <f>'入力シート'!H98</f>
        <v/>
      </c>
      <c r="H100" s="91" t="s">
        <v>61</v>
      </c>
      <c r="I100" s="81">
        <v>14.0</v>
      </c>
      <c r="J100" s="81" t="str">
        <f>'集計シート'!L98&amp;'集計シート'!M98&amp;'集計シート'!N98&amp;'集計シート'!O98</f>
        <v>立中学校</v>
      </c>
      <c r="K100" s="81" t="str">
        <f>'集計シート'!F98&amp;'集計シート'!G98&amp;'集計シート'!H98</f>
        <v>(*)</v>
      </c>
      <c r="L100" s="81" t="str">
        <f>'集計シート'!J98&amp;'集計シート'!K98</f>
        <v>年</v>
      </c>
      <c r="M100" s="83"/>
      <c r="N100" s="83"/>
      <c r="O100" s="83"/>
      <c r="P100" s="83"/>
      <c r="Q100" s="83"/>
      <c r="R100" s="83"/>
      <c r="S100" s="83"/>
      <c r="T100" s="83"/>
      <c r="U100" s="83"/>
      <c r="V100" s="83"/>
      <c r="W100" s="83"/>
      <c r="X100" s="83"/>
      <c r="Y100" s="83"/>
      <c r="Z100" s="83"/>
    </row>
    <row r="101" ht="13.5" customHeight="1">
      <c r="A101" s="93">
        <v>91.0</v>
      </c>
      <c r="B101" s="81" t="str">
        <f>'集計シート'!I99</f>
        <v/>
      </c>
      <c r="C101" s="81" t="str">
        <f>'集計シート'!B99</f>
        <v/>
      </c>
      <c r="D101" s="81" t="str">
        <f>'集計シート'!C99</f>
        <v/>
      </c>
      <c r="E101" s="81" t="str">
        <f>'集計シート'!D99</f>
        <v/>
      </c>
      <c r="F101" s="81" t="str">
        <f>'集計シート'!E99</f>
        <v/>
      </c>
      <c r="G101" s="91" t="str">
        <f>'入力シート'!H99</f>
        <v/>
      </c>
      <c r="H101" s="91" t="s">
        <v>61</v>
      </c>
      <c r="I101" s="81">
        <v>14.0</v>
      </c>
      <c r="J101" s="81" t="str">
        <f>'集計シート'!L99&amp;'集計シート'!M99&amp;'集計シート'!N99&amp;'集計シート'!O99</f>
        <v>立中学校</v>
      </c>
      <c r="K101" s="81" t="str">
        <f>'集計シート'!F99&amp;'集計シート'!G99&amp;'集計シート'!H99</f>
        <v>(*)</v>
      </c>
      <c r="L101" s="81" t="str">
        <f>'集計シート'!J99&amp;'集計シート'!K99</f>
        <v>年</v>
      </c>
      <c r="M101" s="83"/>
      <c r="N101" s="83"/>
      <c r="O101" s="83"/>
      <c r="P101" s="83"/>
      <c r="Q101" s="83"/>
      <c r="R101" s="83"/>
      <c r="S101" s="83"/>
      <c r="T101" s="83"/>
      <c r="U101" s="83"/>
      <c r="V101" s="83"/>
      <c r="W101" s="83"/>
      <c r="X101" s="83"/>
      <c r="Y101" s="83"/>
      <c r="Z101" s="83"/>
    </row>
    <row r="102" ht="13.5" customHeight="1">
      <c r="A102" s="92">
        <v>92.0</v>
      </c>
      <c r="B102" s="81" t="str">
        <f>'集計シート'!I100</f>
        <v/>
      </c>
      <c r="C102" s="81" t="str">
        <f>'集計シート'!B100</f>
        <v/>
      </c>
      <c r="D102" s="81" t="str">
        <f>'集計シート'!C100</f>
        <v/>
      </c>
      <c r="E102" s="81" t="str">
        <f>'集計シート'!D100</f>
        <v/>
      </c>
      <c r="F102" s="81" t="str">
        <f>'集計シート'!E100</f>
        <v/>
      </c>
      <c r="G102" s="91" t="str">
        <f>'入力シート'!H100</f>
        <v/>
      </c>
      <c r="H102" s="91" t="s">
        <v>61</v>
      </c>
      <c r="I102" s="81">
        <v>14.0</v>
      </c>
      <c r="J102" s="81" t="str">
        <f>'集計シート'!L100&amp;'集計シート'!M100&amp;'集計シート'!N100&amp;'集計シート'!O100</f>
        <v>立中学校</v>
      </c>
      <c r="K102" s="81" t="str">
        <f>'集計シート'!F100&amp;'集計シート'!G100&amp;'集計シート'!H100</f>
        <v>(*)</v>
      </c>
      <c r="L102" s="81" t="str">
        <f>'集計シート'!J100&amp;'集計シート'!K100</f>
        <v>年</v>
      </c>
      <c r="M102" s="83"/>
      <c r="N102" s="83"/>
      <c r="O102" s="83"/>
      <c r="P102" s="83"/>
      <c r="Q102" s="83"/>
      <c r="R102" s="83"/>
      <c r="S102" s="83"/>
      <c r="T102" s="83"/>
      <c r="U102" s="83"/>
      <c r="V102" s="83"/>
      <c r="W102" s="83"/>
      <c r="X102" s="83"/>
      <c r="Y102" s="83"/>
      <c r="Z102" s="83"/>
    </row>
    <row r="103" ht="13.5" customHeight="1">
      <c r="A103" s="81">
        <v>93.0</v>
      </c>
      <c r="B103" s="81" t="str">
        <f>'集計シート'!I101</f>
        <v/>
      </c>
      <c r="C103" s="81" t="str">
        <f>'集計シート'!B101</f>
        <v/>
      </c>
      <c r="D103" s="81" t="str">
        <f>'集計シート'!C101</f>
        <v/>
      </c>
      <c r="E103" s="81" t="str">
        <f>'集計シート'!D101</f>
        <v/>
      </c>
      <c r="F103" s="81" t="str">
        <f>'集計シート'!E101</f>
        <v/>
      </c>
      <c r="G103" s="91" t="str">
        <f>'入力シート'!H101</f>
        <v/>
      </c>
      <c r="H103" s="91" t="s">
        <v>61</v>
      </c>
      <c r="I103" s="81">
        <v>14.0</v>
      </c>
      <c r="J103" s="81" t="str">
        <f>'集計シート'!L101&amp;'集計シート'!M101&amp;'集計シート'!N101&amp;'集計シート'!O101</f>
        <v>立中学校</v>
      </c>
      <c r="K103" s="81" t="str">
        <f>'集計シート'!F101&amp;'集計シート'!G101&amp;'集計シート'!H101</f>
        <v>(*)</v>
      </c>
      <c r="L103" s="81" t="str">
        <f>'集計シート'!J101&amp;'集計シート'!K101</f>
        <v>年</v>
      </c>
      <c r="M103" s="83"/>
      <c r="N103" s="83"/>
      <c r="O103" s="83"/>
      <c r="P103" s="83"/>
      <c r="Q103" s="83"/>
      <c r="R103" s="83"/>
      <c r="S103" s="83"/>
      <c r="T103" s="83"/>
      <c r="U103" s="83"/>
      <c r="V103" s="83"/>
      <c r="W103" s="83"/>
      <c r="X103" s="83"/>
      <c r="Y103" s="83"/>
      <c r="Z103" s="83"/>
    </row>
    <row r="104" ht="13.5" customHeight="1">
      <c r="A104" s="93">
        <v>94.0</v>
      </c>
      <c r="B104" s="81" t="str">
        <f>'集計シート'!I102</f>
        <v/>
      </c>
      <c r="C104" s="81" t="str">
        <f>'集計シート'!B102</f>
        <v/>
      </c>
      <c r="D104" s="81" t="str">
        <f>'集計シート'!C102</f>
        <v/>
      </c>
      <c r="E104" s="81" t="str">
        <f>'集計シート'!D102</f>
        <v/>
      </c>
      <c r="F104" s="81" t="str">
        <f>'集計シート'!E102</f>
        <v/>
      </c>
      <c r="G104" s="91" t="str">
        <f>'入力シート'!H102</f>
        <v/>
      </c>
      <c r="H104" s="91" t="s">
        <v>61</v>
      </c>
      <c r="I104" s="81">
        <v>14.0</v>
      </c>
      <c r="J104" s="81" t="str">
        <f>'集計シート'!L102&amp;'集計シート'!M102&amp;'集計シート'!N102&amp;'集計シート'!O102</f>
        <v>立中学校</v>
      </c>
      <c r="K104" s="81" t="str">
        <f>'集計シート'!F102&amp;'集計シート'!G102&amp;'集計シート'!H102</f>
        <v>(*)</v>
      </c>
      <c r="L104" s="81" t="str">
        <f>'集計シート'!J102&amp;'集計シート'!K102</f>
        <v>年</v>
      </c>
      <c r="M104" s="83"/>
      <c r="N104" s="83"/>
      <c r="O104" s="83"/>
      <c r="P104" s="83"/>
      <c r="Q104" s="83"/>
      <c r="R104" s="83"/>
      <c r="S104" s="83"/>
      <c r="T104" s="83"/>
      <c r="U104" s="83"/>
      <c r="V104" s="83"/>
      <c r="W104" s="83"/>
      <c r="X104" s="83"/>
      <c r="Y104" s="83"/>
      <c r="Z104" s="83"/>
    </row>
    <row r="105" ht="13.5" customHeight="1">
      <c r="A105" s="92">
        <v>95.0</v>
      </c>
      <c r="B105" s="81" t="str">
        <f>'集計シート'!I103</f>
        <v/>
      </c>
      <c r="C105" s="81" t="str">
        <f>'集計シート'!B103</f>
        <v/>
      </c>
      <c r="D105" s="81" t="str">
        <f>'集計シート'!C103</f>
        <v/>
      </c>
      <c r="E105" s="81" t="str">
        <f>'集計シート'!D103</f>
        <v/>
      </c>
      <c r="F105" s="81" t="str">
        <f>'集計シート'!E103</f>
        <v/>
      </c>
      <c r="G105" s="91" t="str">
        <f>'入力シート'!H103</f>
        <v/>
      </c>
      <c r="H105" s="91" t="s">
        <v>61</v>
      </c>
      <c r="I105" s="81">
        <v>14.0</v>
      </c>
      <c r="J105" s="81" t="str">
        <f>'集計シート'!L103&amp;'集計シート'!M103&amp;'集計シート'!N103&amp;'集計シート'!O103</f>
        <v>立中学校</v>
      </c>
      <c r="K105" s="81" t="str">
        <f>'集計シート'!F103&amp;'集計シート'!G103&amp;'集計シート'!H103</f>
        <v>(*)</v>
      </c>
      <c r="L105" s="81" t="str">
        <f>'集計シート'!J103&amp;'集計シート'!K103</f>
        <v>年</v>
      </c>
      <c r="M105" s="83"/>
      <c r="N105" s="83"/>
      <c r="O105" s="83"/>
      <c r="P105" s="83"/>
      <c r="Q105" s="83"/>
      <c r="R105" s="83"/>
      <c r="S105" s="83"/>
      <c r="T105" s="83"/>
      <c r="U105" s="83"/>
      <c r="V105" s="83"/>
      <c r="W105" s="83"/>
      <c r="X105" s="83"/>
      <c r="Y105" s="83"/>
      <c r="Z105" s="83"/>
    </row>
    <row r="106" ht="13.5" customHeight="1">
      <c r="A106" s="81">
        <v>96.0</v>
      </c>
      <c r="B106" s="81" t="str">
        <f>'集計シート'!I104</f>
        <v/>
      </c>
      <c r="C106" s="81" t="str">
        <f>'集計シート'!B104</f>
        <v/>
      </c>
      <c r="D106" s="81" t="str">
        <f>'集計シート'!C104</f>
        <v/>
      </c>
      <c r="E106" s="81" t="str">
        <f>'集計シート'!D104</f>
        <v/>
      </c>
      <c r="F106" s="81" t="str">
        <f>'集計シート'!E104</f>
        <v/>
      </c>
      <c r="G106" s="91" t="str">
        <f>'入力シート'!H104</f>
        <v/>
      </c>
      <c r="H106" s="91" t="s">
        <v>61</v>
      </c>
      <c r="I106" s="81">
        <v>14.0</v>
      </c>
      <c r="J106" s="81" t="str">
        <f>'集計シート'!L104&amp;'集計シート'!M104&amp;'集計シート'!N104&amp;'集計シート'!O104</f>
        <v>立中学校</v>
      </c>
      <c r="K106" s="81" t="str">
        <f>'集計シート'!F104&amp;'集計シート'!G104&amp;'集計シート'!H104</f>
        <v>(*)</v>
      </c>
      <c r="L106" s="81" t="str">
        <f>'集計シート'!J104&amp;'集計シート'!K104</f>
        <v>年</v>
      </c>
      <c r="M106" s="83"/>
      <c r="N106" s="83"/>
      <c r="O106" s="83"/>
      <c r="P106" s="83"/>
      <c r="Q106" s="83"/>
      <c r="R106" s="83"/>
      <c r="S106" s="83"/>
      <c r="T106" s="83"/>
      <c r="U106" s="83"/>
      <c r="V106" s="83"/>
      <c r="W106" s="83"/>
      <c r="X106" s="83"/>
      <c r="Y106" s="83"/>
      <c r="Z106" s="83"/>
    </row>
    <row r="107" ht="13.5" customHeight="1">
      <c r="A107" s="93">
        <v>97.0</v>
      </c>
      <c r="B107" s="81" t="str">
        <f>'集計シート'!I105</f>
        <v/>
      </c>
      <c r="C107" s="81" t="str">
        <f>'集計シート'!B105</f>
        <v/>
      </c>
      <c r="D107" s="81" t="str">
        <f>'集計シート'!C105</f>
        <v/>
      </c>
      <c r="E107" s="81" t="str">
        <f>'集計シート'!D105</f>
        <v/>
      </c>
      <c r="F107" s="81" t="str">
        <f>'集計シート'!E105</f>
        <v/>
      </c>
      <c r="G107" s="91" t="str">
        <f>'入力シート'!H105</f>
        <v/>
      </c>
      <c r="H107" s="91" t="s">
        <v>61</v>
      </c>
      <c r="I107" s="81">
        <v>14.0</v>
      </c>
      <c r="J107" s="81" t="str">
        <f>'集計シート'!L105&amp;'集計シート'!M105&amp;'集計シート'!N105&amp;'集計シート'!O105</f>
        <v>立中学校</v>
      </c>
      <c r="K107" s="81" t="str">
        <f>'集計シート'!F105&amp;'集計シート'!G105&amp;'集計シート'!H105</f>
        <v>(*)</v>
      </c>
      <c r="L107" s="81" t="str">
        <f>'集計シート'!J105&amp;'集計シート'!K105</f>
        <v>年</v>
      </c>
      <c r="M107" s="83"/>
      <c r="N107" s="83"/>
      <c r="O107" s="83"/>
      <c r="P107" s="83"/>
      <c r="Q107" s="83"/>
      <c r="R107" s="83"/>
      <c r="S107" s="83"/>
      <c r="T107" s="83"/>
      <c r="U107" s="83"/>
      <c r="V107" s="83"/>
      <c r="W107" s="83"/>
      <c r="X107" s="83"/>
      <c r="Y107" s="83"/>
      <c r="Z107" s="83"/>
    </row>
    <row r="108" ht="13.5" customHeight="1">
      <c r="A108" s="92">
        <v>98.0</v>
      </c>
      <c r="B108" s="81" t="str">
        <f>'集計シート'!I106</f>
        <v/>
      </c>
      <c r="C108" s="81" t="str">
        <f>'集計シート'!B106</f>
        <v/>
      </c>
      <c r="D108" s="81" t="str">
        <f>'集計シート'!C106</f>
        <v/>
      </c>
      <c r="E108" s="81" t="str">
        <f>'集計シート'!D106</f>
        <v/>
      </c>
      <c r="F108" s="81" t="str">
        <f>'集計シート'!E106</f>
        <v/>
      </c>
      <c r="G108" s="91" t="str">
        <f>'入力シート'!H106</f>
        <v/>
      </c>
      <c r="H108" s="91" t="s">
        <v>61</v>
      </c>
      <c r="I108" s="81">
        <v>14.0</v>
      </c>
      <c r="J108" s="81" t="str">
        <f>'集計シート'!L106&amp;'集計シート'!M106&amp;'集計シート'!N106&amp;'集計シート'!O106</f>
        <v>立中学校</v>
      </c>
      <c r="K108" s="81" t="str">
        <f>'集計シート'!F106&amp;'集計シート'!G106&amp;'集計シート'!H106</f>
        <v>(*)</v>
      </c>
      <c r="L108" s="81" t="str">
        <f>'集計シート'!J106&amp;'集計シート'!K106</f>
        <v>年</v>
      </c>
      <c r="M108" s="83"/>
      <c r="N108" s="83"/>
      <c r="O108" s="83"/>
      <c r="P108" s="83"/>
      <c r="Q108" s="83"/>
      <c r="R108" s="83"/>
      <c r="S108" s="83"/>
      <c r="T108" s="83"/>
      <c r="U108" s="83"/>
      <c r="V108" s="83"/>
      <c r="W108" s="83"/>
      <c r="X108" s="83"/>
      <c r="Y108" s="83"/>
      <c r="Z108" s="83"/>
    </row>
    <row r="109" ht="13.5" customHeight="1">
      <c r="A109" s="81">
        <v>99.0</v>
      </c>
      <c r="B109" s="81" t="str">
        <f>'集計シート'!I107</f>
        <v/>
      </c>
      <c r="C109" s="81" t="str">
        <f>'集計シート'!B107</f>
        <v/>
      </c>
      <c r="D109" s="81" t="str">
        <f>'集計シート'!C107</f>
        <v/>
      </c>
      <c r="E109" s="81" t="str">
        <f>'集計シート'!D107</f>
        <v/>
      </c>
      <c r="F109" s="81" t="str">
        <f>'集計シート'!E107</f>
        <v/>
      </c>
      <c r="G109" s="91" t="str">
        <f>'入力シート'!H107</f>
        <v/>
      </c>
      <c r="H109" s="91" t="s">
        <v>61</v>
      </c>
      <c r="I109" s="81">
        <v>14.0</v>
      </c>
      <c r="J109" s="81" t="str">
        <f>'集計シート'!L107&amp;'集計シート'!M107&amp;'集計シート'!N107&amp;'集計シート'!O107</f>
        <v>立中学校</v>
      </c>
      <c r="K109" s="81" t="str">
        <f>'集計シート'!F107&amp;'集計シート'!G107&amp;'集計シート'!H107</f>
        <v>(*)</v>
      </c>
      <c r="L109" s="81" t="str">
        <f>'集計シート'!J107&amp;'集計シート'!K107</f>
        <v>年</v>
      </c>
      <c r="M109" s="83"/>
      <c r="N109" s="83"/>
      <c r="O109" s="83"/>
      <c r="P109" s="83"/>
      <c r="Q109" s="83"/>
      <c r="R109" s="83"/>
      <c r="S109" s="83"/>
      <c r="T109" s="83"/>
      <c r="U109" s="83"/>
      <c r="V109" s="83"/>
      <c r="W109" s="83"/>
      <c r="X109" s="83"/>
      <c r="Y109" s="83"/>
      <c r="Z109" s="83"/>
    </row>
    <row r="110" ht="13.5" customHeight="1">
      <c r="A110" s="93">
        <v>100.0</v>
      </c>
      <c r="B110" s="81" t="str">
        <f>'集計シート'!I108</f>
        <v/>
      </c>
      <c r="C110" s="81" t="str">
        <f>'集計シート'!B108</f>
        <v/>
      </c>
      <c r="D110" s="81" t="str">
        <f>'集計シート'!C108</f>
        <v/>
      </c>
      <c r="E110" s="81" t="str">
        <f>'集計シート'!D108</f>
        <v/>
      </c>
      <c r="F110" s="81" t="str">
        <f>'集計シート'!E108</f>
        <v/>
      </c>
      <c r="G110" s="91" t="str">
        <f>'入力シート'!H108</f>
        <v/>
      </c>
      <c r="H110" s="91" t="s">
        <v>61</v>
      </c>
      <c r="I110" s="81">
        <v>14.0</v>
      </c>
      <c r="J110" s="81" t="str">
        <f>'集計シート'!L108&amp;'集計シート'!M108&amp;'集計シート'!N108&amp;'集計シート'!O108</f>
        <v>立中学校</v>
      </c>
      <c r="K110" s="81" t="str">
        <f>'集計シート'!F108&amp;'集計シート'!G108&amp;'集計シート'!H108</f>
        <v>(*)</v>
      </c>
      <c r="L110" s="81" t="str">
        <f>'集計シート'!J108&amp;'集計シート'!K108</f>
        <v>年</v>
      </c>
      <c r="M110" s="83"/>
      <c r="N110" s="83"/>
      <c r="O110" s="83"/>
      <c r="P110" s="83"/>
      <c r="Q110" s="83"/>
      <c r="R110" s="83"/>
      <c r="S110" s="83"/>
      <c r="T110" s="83"/>
      <c r="U110" s="83"/>
      <c r="V110" s="83"/>
      <c r="W110" s="83"/>
      <c r="X110" s="83"/>
      <c r="Y110" s="83"/>
      <c r="Z110" s="83"/>
    </row>
    <row r="111" ht="13.5" customHeight="1">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row>
    <row r="112" ht="13.5" customHeight="1">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row>
    <row r="113" ht="13.5" customHeight="1">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row>
    <row r="114" ht="13.5" customHeight="1">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row>
    <row r="115" ht="13.5" customHeight="1">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row>
    <row r="116" ht="13.5" customHeight="1">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row>
    <row r="117" ht="13.5" customHeight="1">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row>
    <row r="118" ht="13.5" customHeight="1">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row>
    <row r="119" ht="13.5" customHeight="1">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row>
    <row r="120" ht="13.5" customHeight="1">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row>
    <row r="121" ht="13.5" customHeight="1">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row>
    <row r="122" ht="13.5" customHeight="1">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row>
    <row r="123" ht="13.5" customHeight="1">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row>
    <row r="124" ht="13.5" customHeight="1">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row>
    <row r="125" ht="13.5" customHeight="1">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row>
    <row r="126" ht="13.5" customHeight="1">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row>
    <row r="127" ht="13.5" customHeight="1">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row>
    <row r="128" ht="13.5" customHeight="1">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row>
    <row r="129" ht="13.5" customHeight="1">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row>
    <row r="130" ht="13.5" customHeight="1">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row>
    <row r="131" ht="13.5" customHeight="1">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row>
    <row r="132" ht="13.5" customHeight="1">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row>
    <row r="133" ht="13.5" customHeight="1">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row>
    <row r="134" ht="13.5" customHeight="1">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row>
    <row r="135" ht="13.5" customHeight="1">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row>
    <row r="136" ht="13.5" customHeight="1">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row>
    <row r="137" ht="13.5" customHeight="1">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row>
    <row r="138" ht="13.5" customHeight="1">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row>
    <row r="139" ht="13.5" customHeight="1">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row>
    <row r="140" ht="13.5" customHeight="1">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row>
    <row r="141" ht="13.5" customHeight="1">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row>
    <row r="142" ht="13.5" customHeight="1">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row>
    <row r="143" ht="13.5" customHeight="1">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row>
    <row r="144" ht="13.5" customHeight="1">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row>
    <row r="145" ht="13.5" customHeight="1">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row>
    <row r="146" ht="13.5" customHeight="1">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row>
    <row r="147" ht="13.5" customHeight="1">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row>
    <row r="148" ht="13.5" customHeight="1">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row>
    <row r="149" ht="13.5" customHeight="1">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row>
    <row r="150" ht="13.5" customHeight="1">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row>
    <row r="151" ht="13.5" customHeight="1">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row>
    <row r="152" ht="13.5" customHeight="1">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row>
    <row r="153" ht="13.5" customHeight="1">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row>
    <row r="154" ht="13.5" customHeight="1">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row>
    <row r="155" ht="13.5" customHeight="1">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row>
    <row r="156" ht="13.5" customHeight="1">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row>
    <row r="157" ht="13.5" customHeight="1">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row>
    <row r="158" ht="13.5" customHeight="1">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row>
    <row r="159" ht="13.5" customHeight="1">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row>
    <row r="160" ht="13.5" customHeight="1">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row>
    <row r="161" ht="13.5" customHeight="1">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row>
    <row r="162" ht="13.5" customHeight="1">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row>
    <row r="163" ht="13.5" customHeight="1">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row>
    <row r="164" ht="13.5" customHeight="1">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row>
    <row r="165" ht="13.5" customHeight="1">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row>
    <row r="166" ht="13.5" customHeight="1">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row>
    <row r="167" ht="13.5" customHeight="1">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row>
    <row r="168" ht="13.5" customHeight="1">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row>
    <row r="169" ht="13.5" customHeight="1">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row>
    <row r="170" ht="13.5" customHeight="1">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row>
    <row r="171" ht="13.5" customHeight="1">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row>
    <row r="172" ht="13.5" customHeight="1">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row>
    <row r="173" ht="13.5" customHeight="1">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row>
    <row r="174" ht="13.5" customHeight="1">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row>
    <row r="175" ht="13.5" customHeight="1">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row>
    <row r="176" ht="13.5" customHeight="1">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row>
    <row r="177" ht="13.5" customHeight="1">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row>
    <row r="178" ht="13.5" customHeight="1">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row>
    <row r="179" ht="13.5" customHeight="1">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row>
    <row r="180" ht="13.5" customHeight="1">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row>
    <row r="181" ht="13.5" customHeight="1">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row>
    <row r="182" ht="13.5" customHeight="1">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row>
    <row r="183" ht="13.5" customHeight="1">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row>
    <row r="184" ht="13.5" customHeight="1">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row>
    <row r="185" ht="13.5" customHeight="1">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row>
    <row r="186" ht="13.5" customHeight="1">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row>
    <row r="187" ht="13.5" customHeight="1">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row>
    <row r="188" ht="13.5" customHeight="1">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row>
    <row r="189" ht="13.5" customHeight="1">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row>
    <row r="190" ht="13.5" customHeight="1">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row>
    <row r="191" ht="13.5" customHeight="1">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row>
    <row r="192" ht="13.5" customHeight="1">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row>
    <row r="193" ht="13.5" customHeight="1">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row>
    <row r="194" ht="13.5" customHeight="1">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row>
    <row r="195" ht="13.5" customHeight="1">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row>
    <row r="196" ht="13.5" customHeight="1">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row>
    <row r="197" ht="13.5" customHeight="1">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row>
    <row r="198" ht="13.5" customHeight="1">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row>
    <row r="199" ht="13.5" customHeight="1">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row>
    <row r="200" ht="13.5" customHeight="1">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row>
    <row r="201" ht="13.5" customHeight="1">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row>
    <row r="202" ht="13.5" customHeight="1">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row>
    <row r="203" ht="13.5" customHeight="1">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row>
    <row r="204" ht="13.5" customHeight="1">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row>
    <row r="205" ht="13.5" customHeight="1">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row>
    <row r="206" ht="13.5" customHeight="1">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row>
    <row r="207" ht="13.5" customHeight="1">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row>
    <row r="208" ht="13.5" customHeight="1">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row>
    <row r="209" ht="13.5" customHeight="1">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row>
    <row r="210" ht="13.5" customHeight="1">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row>
    <row r="211" ht="13.5" customHeight="1">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row>
    <row r="212" ht="13.5" customHeight="1">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row>
    <row r="213" ht="13.5" customHeight="1">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row>
    <row r="214" ht="13.5" customHeight="1">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row>
    <row r="215" ht="13.5" customHeight="1">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row>
    <row r="216" ht="13.5" customHeight="1">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row>
    <row r="217" ht="13.5" customHeight="1">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row>
    <row r="218" ht="13.5" customHeight="1">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row>
    <row r="219" ht="13.5" customHeight="1">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row>
    <row r="220" ht="13.5" customHeight="1">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row>
    <row r="221" ht="13.5" customHeight="1">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row>
    <row r="222" ht="13.5" customHeight="1">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row>
    <row r="223" ht="13.5" customHeight="1">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row>
    <row r="224" ht="13.5" customHeight="1">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row>
    <row r="225" ht="13.5" customHeight="1">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row>
    <row r="226" ht="13.5" customHeight="1">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row>
    <row r="227" ht="13.5" customHeight="1">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row>
    <row r="228" ht="13.5" customHeight="1">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row>
    <row r="229" ht="13.5" customHeight="1">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row>
    <row r="230" ht="13.5" customHeight="1">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row>
    <row r="231" ht="13.5" customHeight="1">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row>
    <row r="232" ht="13.5" customHeight="1">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row>
    <row r="233" ht="13.5" customHeight="1">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row>
    <row r="234" ht="13.5" customHeight="1">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row>
    <row r="235" ht="13.5" customHeight="1">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row>
    <row r="236" ht="13.5" customHeight="1">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row>
    <row r="237" ht="13.5" customHeight="1">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row>
    <row r="238" ht="13.5" customHeight="1">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row>
    <row r="239" ht="13.5" customHeight="1">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row>
    <row r="240" ht="13.5"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row>
    <row r="241" ht="13.5" customHeight="1">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row>
    <row r="242" ht="13.5" customHeight="1">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row>
    <row r="243" ht="13.5" customHeight="1">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row>
    <row r="244" ht="13.5"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row>
    <row r="245" ht="13.5"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row>
    <row r="246" ht="13.5"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row>
    <row r="247" ht="13.5"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row>
    <row r="248" ht="13.5"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row>
    <row r="249" ht="13.5"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row>
    <row r="250" ht="13.5"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row>
    <row r="251" ht="13.5"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row>
    <row r="252" ht="13.5"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row>
    <row r="253" ht="13.5"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row>
    <row r="254" ht="13.5"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row>
    <row r="255" ht="13.5"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row>
    <row r="256" ht="13.5"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row>
    <row r="257" ht="13.5"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row>
    <row r="258" ht="13.5"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row>
    <row r="259" ht="13.5"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row>
    <row r="260" ht="13.5"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row>
    <row r="261" ht="13.5" customHeight="1">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row>
    <row r="262" ht="13.5" customHeight="1">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row>
    <row r="263" ht="13.5" customHeight="1">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row>
    <row r="264" ht="13.5"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row>
    <row r="265" ht="13.5"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row>
    <row r="266" ht="13.5"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row>
    <row r="267" ht="13.5" customHeight="1">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row>
    <row r="268" ht="13.5" customHeight="1">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row>
    <row r="269" ht="13.5" customHeight="1">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row>
    <row r="270" ht="13.5" customHeight="1">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row>
    <row r="271" ht="13.5" customHeight="1">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row>
    <row r="272" ht="13.5"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row>
    <row r="273" ht="13.5" customHeight="1">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row>
    <row r="274" ht="13.5" customHeight="1">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row>
    <row r="275" ht="13.5" customHeight="1">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row>
    <row r="276" ht="13.5" customHeight="1">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row>
    <row r="277" ht="13.5" customHeight="1">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row>
    <row r="278" ht="13.5" customHeight="1">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row>
    <row r="279" ht="13.5" customHeight="1">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row>
    <row r="280" ht="13.5" customHeight="1">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row>
    <row r="281" ht="13.5" customHeight="1">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row>
    <row r="282" ht="13.5" customHeight="1">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row>
    <row r="283" ht="13.5" customHeight="1">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row>
    <row r="284" ht="13.5" customHeight="1">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row>
    <row r="285" ht="13.5" customHeight="1">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row>
    <row r="286" ht="13.5" customHeight="1">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row>
    <row r="287" ht="13.5" customHeight="1">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row>
    <row r="288" ht="13.5" customHeight="1">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row>
    <row r="289" ht="13.5" customHeight="1">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row>
    <row r="290" ht="13.5" customHeight="1">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row>
    <row r="291" ht="13.5" customHeight="1">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row>
    <row r="292" ht="13.5" customHeight="1">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row>
    <row r="293" ht="13.5" customHeight="1">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row>
    <row r="294" ht="13.5" customHeight="1">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row>
    <row r="295" ht="13.5" customHeight="1">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row>
    <row r="296" ht="13.5" customHeight="1">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row>
    <row r="297" ht="13.5" customHeight="1">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row>
    <row r="298" ht="13.5"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row>
    <row r="299" ht="13.5" customHeight="1">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row>
    <row r="300" ht="13.5" customHeight="1">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row>
    <row r="301" ht="13.5" customHeight="1">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row>
    <row r="302" ht="13.5" customHeight="1">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row>
    <row r="303" ht="13.5" customHeight="1">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row>
    <row r="304" ht="13.5" customHeight="1">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row>
    <row r="305" ht="13.5" customHeight="1">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row>
    <row r="306" ht="13.5" customHeight="1">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row>
    <row r="307" ht="13.5" customHeight="1">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row>
    <row r="308" ht="13.5" customHeight="1">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row>
    <row r="309" ht="13.5" customHeight="1">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row>
    <row r="310" ht="13.5" customHeight="1">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row>
    <row r="311" ht="13.5" customHeight="1">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row>
    <row r="312" ht="13.5" customHeight="1">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row>
    <row r="313" ht="13.5" customHeight="1">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row>
    <row r="314" ht="13.5" customHeight="1">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row>
    <row r="315" ht="13.5" customHeight="1">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row>
    <row r="316" ht="13.5" customHeight="1">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row>
    <row r="317" ht="13.5" customHeight="1">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row>
    <row r="318" ht="13.5" customHeight="1">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row>
    <row r="319" ht="13.5" customHeight="1">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row>
    <row r="320" ht="13.5" customHeight="1">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row>
    <row r="321" ht="13.5"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row>
    <row r="322" ht="13.5"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row>
    <row r="323" ht="13.5" customHeight="1">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row>
    <row r="324" ht="13.5" customHeight="1">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row>
    <row r="325" ht="13.5" customHeight="1">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row>
    <row r="326" ht="13.5" customHeight="1">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row>
    <row r="327" ht="13.5" customHeight="1">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row>
    <row r="328" ht="13.5" customHeight="1">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row>
    <row r="329" ht="13.5" customHeight="1">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row>
    <row r="330" ht="13.5" customHeight="1">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row>
    <row r="331" ht="13.5" customHeight="1">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row>
    <row r="332" ht="13.5" customHeight="1">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row>
    <row r="333" ht="13.5" customHeight="1">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row>
    <row r="334" ht="13.5" customHeight="1">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row>
    <row r="335" ht="13.5" customHeight="1">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row>
    <row r="336" ht="13.5" customHeight="1">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row>
    <row r="337" ht="13.5" customHeight="1">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row>
    <row r="338" ht="13.5" customHeight="1">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row>
    <row r="339" ht="13.5" customHeight="1">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row>
    <row r="340" ht="13.5" customHeight="1">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row>
    <row r="341" ht="13.5" customHeight="1">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row>
    <row r="342" ht="13.5" customHeight="1">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row>
    <row r="343" ht="13.5" customHeight="1">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row>
    <row r="344" ht="13.5" customHeight="1">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row>
    <row r="345" ht="13.5" customHeight="1">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row>
    <row r="346" ht="13.5" customHeight="1">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row>
    <row r="347" ht="13.5" customHeight="1">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row>
    <row r="348" ht="13.5" customHeight="1">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row>
    <row r="349" ht="13.5" customHeight="1">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row>
    <row r="350" ht="13.5" customHeight="1">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row>
    <row r="351" ht="13.5" customHeight="1">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row>
    <row r="352" ht="13.5" customHeight="1">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row>
    <row r="353" ht="13.5" customHeight="1">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row>
    <row r="354" ht="13.5" customHeight="1">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row>
    <row r="355" ht="13.5" customHeight="1">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row>
    <row r="356" ht="13.5" customHeight="1">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row>
    <row r="357" ht="13.5" customHeight="1">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row>
    <row r="358" ht="13.5" customHeight="1">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row>
    <row r="359" ht="13.5" customHeight="1">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row>
    <row r="360" ht="13.5" customHeight="1">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row>
    <row r="361" ht="13.5" customHeight="1">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row>
    <row r="362" ht="13.5" customHeight="1">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row>
    <row r="363" ht="13.5" customHeight="1">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row>
    <row r="364" ht="13.5" customHeight="1">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row>
    <row r="365" ht="13.5" customHeight="1">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row>
    <row r="366" ht="13.5" customHeight="1">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row>
    <row r="367" ht="13.5" customHeight="1">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row>
    <row r="368" ht="13.5" customHeight="1">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row>
    <row r="369" ht="13.5" customHeight="1">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row>
    <row r="370" ht="13.5" customHeight="1">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row>
    <row r="371" ht="13.5" customHeight="1">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row>
    <row r="372" ht="13.5"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row>
    <row r="373" ht="13.5" customHeight="1">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row>
    <row r="374" ht="13.5" customHeight="1">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row>
    <row r="375" ht="13.5" customHeight="1">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row>
    <row r="376" ht="13.5" customHeight="1">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row>
    <row r="377" ht="13.5" customHeight="1">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row>
    <row r="378" ht="13.5" customHeight="1">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row>
    <row r="379" ht="13.5" customHeight="1">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row>
    <row r="380" ht="13.5" customHeight="1">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row>
    <row r="381" ht="13.5" customHeight="1">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row>
    <row r="382" ht="13.5" customHeight="1">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row>
    <row r="383" ht="13.5" customHeight="1">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row>
    <row r="384" ht="13.5" customHeight="1">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row>
    <row r="385" ht="13.5" customHeight="1">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row>
    <row r="386" ht="13.5" customHeight="1">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row>
    <row r="387" ht="13.5" customHeight="1">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row>
    <row r="388" ht="13.5" customHeight="1">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row>
    <row r="389" ht="13.5" customHeight="1">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row>
    <row r="390" ht="13.5" customHeight="1">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row>
    <row r="391" ht="13.5" customHeight="1">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row>
    <row r="392" ht="13.5" customHeight="1">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row>
    <row r="393" ht="13.5" customHeight="1">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row>
    <row r="394" ht="13.5" customHeight="1">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row>
    <row r="395" ht="13.5" customHeight="1">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row>
    <row r="396" ht="13.5" customHeight="1">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row>
    <row r="397" ht="13.5" customHeight="1">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row>
    <row r="398" ht="13.5" customHeight="1">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row>
    <row r="399" ht="13.5" customHeight="1">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row>
    <row r="400" ht="13.5" customHeight="1">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row>
    <row r="401" ht="13.5" customHeight="1">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row>
    <row r="402" ht="13.5" customHeight="1">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row>
    <row r="403" ht="13.5"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row>
    <row r="404" ht="13.5"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row>
    <row r="405" ht="13.5" customHeight="1">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row>
    <row r="406" ht="13.5" customHeight="1">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row>
    <row r="407" ht="13.5" customHeight="1">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row>
    <row r="408" ht="13.5" customHeight="1">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row>
    <row r="409" ht="13.5" customHeight="1">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row>
    <row r="410" ht="13.5" customHeight="1">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row>
    <row r="411" ht="13.5" customHeight="1">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row>
    <row r="412" ht="13.5" customHeight="1">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row>
    <row r="413" ht="13.5"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row>
    <row r="414" ht="13.5" customHeight="1">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row>
    <row r="415" ht="13.5" customHeight="1">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row>
    <row r="416" ht="13.5" customHeight="1">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row>
    <row r="417" ht="13.5" customHeight="1">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row>
    <row r="418" ht="13.5" customHeight="1">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row>
    <row r="419" ht="13.5" customHeight="1">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row>
    <row r="420" ht="13.5" customHeight="1">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row>
    <row r="421" ht="13.5" customHeight="1">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row>
    <row r="422" ht="13.5" customHeight="1">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row>
    <row r="423" ht="13.5" customHeight="1">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row>
    <row r="424" ht="13.5" customHeight="1">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row>
    <row r="425" ht="13.5" customHeight="1">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row>
    <row r="426" ht="13.5" customHeight="1">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row>
    <row r="427" ht="13.5" customHeight="1">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row>
    <row r="428" ht="13.5" customHeight="1">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row>
    <row r="429" ht="13.5" customHeight="1">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row>
    <row r="430" ht="13.5" customHeight="1">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row>
    <row r="431" ht="13.5" customHeight="1">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row>
    <row r="432" ht="13.5" customHeight="1">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row>
    <row r="433" ht="13.5" customHeight="1">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row>
    <row r="434" ht="13.5" customHeight="1">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row>
    <row r="435" ht="13.5" customHeight="1">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row>
    <row r="436" ht="13.5" customHeight="1">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row>
    <row r="437" ht="13.5" customHeight="1">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row>
    <row r="438" ht="13.5" customHeight="1">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row>
    <row r="439" ht="13.5" customHeight="1">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row>
    <row r="440" ht="13.5" customHeight="1">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row>
    <row r="441" ht="13.5" customHeight="1">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row>
    <row r="442" ht="13.5" customHeight="1">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row>
    <row r="443" ht="13.5" customHeight="1">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row>
    <row r="444" ht="13.5" customHeight="1">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row>
    <row r="445" ht="13.5" customHeight="1">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row>
    <row r="446" ht="13.5" customHeight="1">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row>
    <row r="447" ht="13.5" customHeight="1">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row>
    <row r="448" ht="13.5" customHeight="1">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row>
    <row r="449" ht="13.5" customHeight="1">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row>
    <row r="450" ht="13.5" customHeight="1">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row>
    <row r="451" ht="13.5" customHeight="1">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row>
    <row r="452" ht="13.5" customHeight="1">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row>
    <row r="453" ht="13.5" customHeight="1">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row>
    <row r="454" ht="13.5" customHeight="1">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row>
    <row r="455" ht="13.5" customHeight="1">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row>
    <row r="456" ht="13.5" customHeight="1">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row>
    <row r="457" ht="13.5" customHeight="1">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row>
    <row r="458" ht="13.5" customHeight="1">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row>
    <row r="459" ht="13.5" customHeight="1">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row>
    <row r="460" ht="13.5" customHeight="1">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row>
    <row r="461" ht="13.5" customHeight="1">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row>
    <row r="462" ht="13.5" customHeight="1">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row>
    <row r="463" ht="13.5" customHeight="1">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row>
    <row r="464" ht="13.5" customHeight="1">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row>
    <row r="465" ht="13.5" customHeight="1">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row>
    <row r="466" ht="13.5" customHeight="1">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row>
    <row r="467" ht="13.5" customHeight="1">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row>
    <row r="468" ht="13.5" customHeight="1">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row>
    <row r="469" ht="13.5" customHeight="1">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row>
    <row r="470" ht="13.5" customHeight="1">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row>
    <row r="471" ht="13.5" customHeight="1">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row>
    <row r="472" ht="13.5" customHeight="1">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row>
    <row r="473" ht="13.5" customHeight="1">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row>
    <row r="474" ht="13.5" customHeight="1">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row>
    <row r="475" ht="13.5" customHeight="1">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row>
    <row r="476" ht="13.5" customHeight="1">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row>
    <row r="477" ht="13.5" customHeight="1">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row>
    <row r="478" ht="13.5" customHeight="1">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row>
    <row r="479" ht="13.5" customHeight="1">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row>
    <row r="480" ht="13.5" customHeight="1">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row>
    <row r="481" ht="13.5" customHeight="1">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row>
    <row r="482" ht="13.5" customHeight="1">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row>
    <row r="483" ht="13.5" customHeight="1">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row>
    <row r="484" ht="13.5" customHeight="1">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row>
    <row r="485" ht="13.5" customHeight="1">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row>
    <row r="486" ht="13.5" customHeight="1">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row>
    <row r="487" ht="13.5" customHeight="1">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row>
    <row r="488" ht="13.5" customHeight="1">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row>
    <row r="489" ht="13.5" customHeight="1">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row>
    <row r="490" ht="13.5" customHeight="1">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row>
    <row r="491" ht="13.5" customHeight="1">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row>
    <row r="492" ht="13.5" customHeight="1">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row>
    <row r="493" ht="13.5" customHeight="1">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row>
    <row r="494" ht="13.5" customHeight="1">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row>
    <row r="495" ht="13.5" customHeight="1">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row>
    <row r="496" ht="13.5" customHeight="1">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row>
    <row r="497" ht="13.5" customHeight="1">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row>
    <row r="498" ht="13.5" customHeight="1">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row>
    <row r="499" ht="13.5" customHeight="1">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row>
    <row r="500" ht="13.5" customHeight="1">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row>
    <row r="501" ht="13.5" customHeight="1">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row>
    <row r="502" ht="13.5" customHeight="1">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row>
    <row r="503" ht="13.5" customHeight="1">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row>
    <row r="504" ht="13.5" customHeight="1">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row>
    <row r="505" ht="13.5" customHeight="1">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row>
    <row r="506" ht="13.5" customHeight="1">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row>
    <row r="507" ht="13.5" customHeight="1">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row>
    <row r="508" ht="13.5" customHeight="1">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row>
    <row r="509" ht="13.5" customHeight="1">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row>
    <row r="510" ht="13.5" customHeight="1">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row>
    <row r="511" ht="13.5" customHeight="1">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row>
    <row r="512" ht="13.5" customHeight="1">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row>
    <row r="513" ht="13.5" customHeight="1">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row>
    <row r="514" ht="13.5" customHeight="1">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row>
    <row r="515" ht="13.5" customHeight="1">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row>
    <row r="516" ht="13.5" customHeight="1">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row>
    <row r="517" ht="13.5" customHeight="1">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row>
    <row r="518" ht="13.5" customHeight="1">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row>
    <row r="519" ht="13.5" customHeight="1">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row>
    <row r="520" ht="13.5" customHeight="1">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row>
    <row r="521" ht="13.5" customHeight="1">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row>
    <row r="522" ht="13.5" customHeight="1">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row>
    <row r="523" ht="13.5" customHeight="1">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row>
    <row r="524" ht="13.5" customHeight="1">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row>
    <row r="525" ht="13.5" customHeight="1">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row>
    <row r="526" ht="13.5" customHeight="1">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row>
    <row r="527" ht="13.5" customHeight="1">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row>
    <row r="528" ht="13.5" customHeight="1">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row>
    <row r="529" ht="13.5" customHeight="1">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row>
    <row r="530" ht="13.5" customHeight="1">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row>
    <row r="531" ht="13.5" customHeight="1">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row>
    <row r="532" ht="13.5" customHeight="1">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row>
    <row r="533" ht="13.5" customHeight="1">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row>
    <row r="534" ht="13.5" customHeight="1">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row>
    <row r="535" ht="13.5" customHeight="1">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row>
    <row r="536" ht="13.5" customHeight="1">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row>
    <row r="537" ht="13.5" customHeight="1">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row>
    <row r="538" ht="13.5" customHeight="1">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row>
    <row r="539" ht="13.5" customHeight="1">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row>
    <row r="540" ht="13.5" customHeight="1">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row>
    <row r="541" ht="13.5" customHeight="1">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row>
    <row r="542" ht="13.5" customHeight="1">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row>
    <row r="543" ht="13.5" customHeight="1">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row>
    <row r="544" ht="13.5" customHeight="1">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row>
    <row r="545" ht="13.5" customHeight="1">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row>
    <row r="546" ht="13.5" customHeight="1">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row>
    <row r="547" ht="13.5" customHeight="1">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row>
    <row r="548" ht="13.5" customHeight="1">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row>
    <row r="549" ht="13.5" customHeight="1">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row>
    <row r="550" ht="13.5" customHeight="1">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row>
    <row r="551" ht="13.5" customHeight="1">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row>
    <row r="552" ht="13.5" customHeight="1">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row>
    <row r="553" ht="13.5" customHeight="1">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row>
    <row r="554" ht="13.5" customHeight="1">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row>
    <row r="555" ht="13.5" customHeight="1">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row>
    <row r="556" ht="13.5" customHeight="1">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row>
    <row r="557" ht="13.5" customHeight="1">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row>
    <row r="558" ht="13.5" customHeight="1">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row>
    <row r="559" ht="13.5" customHeight="1">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row>
    <row r="560" ht="13.5" customHeight="1">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row>
    <row r="561" ht="13.5" customHeight="1">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row>
    <row r="562" ht="13.5" customHeight="1">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row>
    <row r="563" ht="13.5" customHeight="1">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row>
    <row r="564" ht="13.5" customHeight="1">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row>
    <row r="565" ht="13.5" customHeight="1">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row>
    <row r="566" ht="13.5" customHeight="1">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row>
    <row r="567" ht="13.5" customHeight="1">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row>
    <row r="568" ht="13.5" customHeight="1">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row>
    <row r="569" ht="13.5" customHeight="1">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row>
    <row r="570" ht="13.5" customHeight="1">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row>
    <row r="571" ht="13.5" customHeight="1">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row>
    <row r="572" ht="13.5" customHeight="1">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row>
    <row r="573" ht="13.5" customHeight="1">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row>
    <row r="574" ht="13.5" customHeight="1">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row>
    <row r="575" ht="13.5" customHeight="1">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row>
    <row r="576" ht="13.5" customHeight="1">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row>
    <row r="577" ht="13.5" customHeight="1">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row>
    <row r="578" ht="13.5" customHeight="1">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row>
    <row r="579" ht="13.5" customHeight="1">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row>
    <row r="580" ht="13.5" customHeight="1">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row>
    <row r="581" ht="13.5" customHeight="1">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row>
    <row r="582" ht="13.5" customHeight="1">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row>
    <row r="583" ht="13.5" customHeight="1">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row>
    <row r="584" ht="13.5" customHeight="1">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row>
    <row r="585" ht="13.5" customHeight="1">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row>
    <row r="586" ht="13.5" customHeight="1">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row>
    <row r="587" ht="13.5" customHeight="1">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row>
    <row r="588" ht="13.5" customHeight="1">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row>
    <row r="589" ht="13.5" customHeight="1">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row>
    <row r="590" ht="13.5" customHeight="1">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row>
    <row r="591" ht="13.5" customHeight="1">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row>
    <row r="592" ht="13.5" customHeight="1">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row>
    <row r="593" ht="13.5" customHeight="1">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row>
    <row r="594" ht="13.5" customHeight="1">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row>
    <row r="595" ht="13.5" customHeight="1">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row>
    <row r="596" ht="13.5" customHeight="1">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row>
    <row r="597" ht="13.5" customHeight="1">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row>
    <row r="598" ht="13.5" customHeight="1">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row>
    <row r="599" ht="13.5" customHeight="1">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row>
    <row r="600" ht="13.5" customHeight="1">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row>
    <row r="601" ht="13.5" customHeight="1">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row>
    <row r="602" ht="13.5" customHeight="1">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row>
    <row r="603" ht="13.5" customHeight="1">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row>
    <row r="604" ht="13.5" customHeight="1">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row>
    <row r="605" ht="13.5" customHeight="1">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row>
    <row r="606" ht="13.5" customHeight="1">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row>
    <row r="607" ht="13.5" customHeight="1">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row>
    <row r="608" ht="13.5" customHeight="1">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row>
    <row r="609" ht="13.5" customHeight="1">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row>
    <row r="610" ht="13.5" customHeight="1">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row>
    <row r="611" ht="13.5" customHeight="1">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row>
    <row r="612" ht="13.5" customHeight="1">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row>
    <row r="613" ht="13.5" customHeight="1">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row>
    <row r="614" ht="13.5" customHeight="1">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row>
    <row r="615" ht="13.5" customHeight="1">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row>
    <row r="616" ht="13.5" customHeight="1">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row>
    <row r="617" ht="13.5" customHeight="1">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row>
    <row r="618" ht="13.5" customHeight="1">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row>
    <row r="619" ht="13.5" customHeight="1">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row>
    <row r="620" ht="13.5" customHeight="1">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row>
    <row r="621" ht="13.5" customHeight="1">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row>
    <row r="622" ht="13.5" customHeight="1">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row>
    <row r="623" ht="13.5" customHeight="1">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row>
    <row r="624" ht="13.5" customHeight="1">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row>
    <row r="625" ht="13.5" customHeight="1">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row>
    <row r="626" ht="13.5" customHeight="1">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row>
    <row r="627" ht="13.5" customHeight="1">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row>
    <row r="628" ht="13.5" customHeight="1">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row>
    <row r="629" ht="13.5" customHeight="1">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row>
    <row r="630" ht="13.5" customHeight="1">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row>
    <row r="631" ht="13.5" customHeight="1">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row>
    <row r="632" ht="13.5" customHeight="1">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row>
    <row r="633" ht="13.5" customHeight="1">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row>
    <row r="634" ht="13.5" customHeight="1">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row>
    <row r="635" ht="13.5" customHeight="1">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row>
    <row r="636" ht="13.5" customHeight="1">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row>
    <row r="637" ht="13.5" customHeight="1">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row>
    <row r="638" ht="13.5" customHeight="1">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row>
    <row r="639" ht="13.5" customHeight="1">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row>
    <row r="640" ht="13.5" customHeight="1">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row>
    <row r="641" ht="13.5" customHeight="1">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row>
    <row r="642" ht="13.5" customHeight="1">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row>
    <row r="643" ht="13.5" customHeight="1">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row>
    <row r="644" ht="13.5" customHeight="1">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row>
    <row r="645" ht="13.5" customHeight="1">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row>
    <row r="646" ht="13.5" customHeight="1">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row>
    <row r="647" ht="13.5" customHeight="1">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row>
    <row r="648" ht="13.5" customHeight="1">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row>
    <row r="649" ht="13.5" customHeight="1">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row>
    <row r="650" ht="13.5" customHeight="1">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row>
    <row r="651" ht="13.5" customHeight="1">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row>
    <row r="652" ht="13.5" customHeight="1">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row>
    <row r="653" ht="13.5" customHeight="1">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row>
    <row r="654" ht="13.5" customHeight="1">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row>
    <row r="655" ht="13.5" customHeight="1">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row>
    <row r="656" ht="13.5" customHeight="1">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row>
    <row r="657" ht="13.5" customHeight="1">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row>
    <row r="658" ht="13.5" customHeight="1">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row>
    <row r="659" ht="13.5" customHeight="1">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row>
    <row r="660" ht="13.5" customHeight="1">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row>
    <row r="661" ht="13.5" customHeight="1">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row>
    <row r="662" ht="13.5" customHeight="1">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row>
    <row r="663" ht="13.5" customHeight="1">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row>
    <row r="664" ht="13.5" customHeight="1">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row>
    <row r="665" ht="13.5" customHeight="1">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row>
    <row r="666" ht="13.5" customHeight="1">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row>
    <row r="667" ht="13.5" customHeight="1">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row>
    <row r="668" ht="13.5" customHeight="1">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row>
    <row r="669" ht="13.5" customHeight="1">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row>
    <row r="670" ht="13.5" customHeight="1">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row>
    <row r="671" ht="13.5" customHeight="1">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row>
    <row r="672" ht="13.5" customHeight="1">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row>
    <row r="673" ht="13.5" customHeight="1">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row>
    <row r="674" ht="13.5" customHeight="1">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row>
    <row r="675" ht="13.5" customHeight="1">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row>
    <row r="676" ht="13.5" customHeight="1">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row>
    <row r="677" ht="13.5" customHeight="1">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row>
    <row r="678" ht="13.5" customHeight="1">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row>
    <row r="679" ht="13.5" customHeight="1">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row>
    <row r="680" ht="13.5" customHeight="1">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row>
    <row r="681" ht="13.5" customHeight="1">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row>
    <row r="682" ht="13.5" customHeight="1">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row>
    <row r="683" ht="13.5" customHeight="1">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row>
    <row r="684" ht="13.5" customHeight="1">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row>
    <row r="685" ht="13.5" customHeight="1">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row>
    <row r="686" ht="13.5" customHeight="1">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row>
    <row r="687" ht="13.5" customHeight="1">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row>
    <row r="688" ht="13.5" customHeight="1">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row>
    <row r="689" ht="13.5" customHeight="1">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row>
    <row r="690" ht="13.5" customHeight="1">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row>
    <row r="691" ht="13.5" customHeight="1">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row>
    <row r="692" ht="13.5" customHeight="1">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row>
    <row r="693" ht="13.5" customHeight="1">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row>
    <row r="694" ht="13.5" customHeight="1">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row>
    <row r="695" ht="13.5" customHeight="1">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row>
    <row r="696" ht="13.5" customHeight="1">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row>
    <row r="697" ht="13.5" customHeight="1">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row>
    <row r="698" ht="13.5" customHeight="1">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row>
    <row r="699" ht="13.5" customHeight="1">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row>
    <row r="700" ht="13.5" customHeight="1">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row>
    <row r="701" ht="13.5" customHeight="1">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row>
    <row r="702" ht="13.5" customHeight="1">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row>
    <row r="703" ht="13.5" customHeight="1">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row>
    <row r="704" ht="13.5" customHeight="1">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row>
    <row r="705" ht="13.5" customHeight="1">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row>
    <row r="706" ht="13.5" customHeight="1">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row>
    <row r="707" ht="13.5" customHeight="1">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row>
    <row r="708" ht="13.5" customHeight="1">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row>
    <row r="709" ht="13.5" customHeight="1">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row>
    <row r="710" ht="13.5" customHeight="1">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row>
    <row r="711" ht="13.5" customHeight="1">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row>
    <row r="712" ht="13.5" customHeight="1">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row>
    <row r="713" ht="13.5" customHeight="1">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row>
    <row r="714" ht="13.5" customHeight="1">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row>
    <row r="715" ht="13.5" customHeight="1">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row>
    <row r="716" ht="13.5" customHeight="1">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row>
    <row r="717" ht="13.5" customHeight="1">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row>
    <row r="718" ht="13.5" customHeight="1">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row>
    <row r="719" ht="13.5" customHeight="1">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row>
    <row r="720" ht="13.5" customHeight="1">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row>
    <row r="721" ht="13.5" customHeight="1">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row>
    <row r="722" ht="13.5" customHeight="1">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row>
    <row r="723" ht="13.5" customHeight="1">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row>
    <row r="724" ht="13.5" customHeight="1">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row>
    <row r="725" ht="13.5" customHeight="1">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row>
    <row r="726" ht="13.5" customHeight="1">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row>
    <row r="727" ht="13.5" customHeight="1">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row>
    <row r="728" ht="13.5" customHeight="1">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row>
    <row r="729" ht="13.5" customHeight="1">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row>
    <row r="730" ht="13.5" customHeight="1">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row>
    <row r="731" ht="13.5" customHeight="1">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row>
    <row r="732" ht="13.5" customHeight="1">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row>
    <row r="733" ht="13.5" customHeight="1">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row>
    <row r="734" ht="13.5" customHeight="1">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row>
    <row r="735" ht="13.5" customHeight="1">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row>
    <row r="736" ht="13.5" customHeight="1">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row>
    <row r="737" ht="13.5" customHeight="1">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row>
    <row r="738" ht="13.5" customHeight="1">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row>
    <row r="739" ht="13.5" customHeight="1">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row>
    <row r="740" ht="13.5" customHeight="1">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row>
    <row r="741" ht="13.5" customHeight="1">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row>
    <row r="742" ht="13.5" customHeight="1">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row>
    <row r="743" ht="13.5" customHeight="1">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row>
    <row r="744" ht="13.5" customHeight="1">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row>
    <row r="745" ht="13.5" customHeight="1">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row>
    <row r="746" ht="13.5" customHeight="1">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row>
    <row r="747" ht="13.5" customHeight="1">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row>
    <row r="748" ht="13.5" customHeight="1">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row>
    <row r="749" ht="13.5" customHeight="1">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row>
    <row r="750" ht="13.5" customHeight="1">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row>
    <row r="751" ht="13.5" customHeight="1">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row>
    <row r="752" ht="13.5" customHeight="1">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row>
    <row r="753" ht="13.5" customHeight="1">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row>
    <row r="754" ht="13.5" customHeight="1">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row>
    <row r="755" ht="13.5" customHeight="1">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row>
    <row r="756" ht="13.5" customHeight="1">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row>
    <row r="757" ht="13.5" customHeight="1">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row>
    <row r="758" ht="13.5" customHeight="1">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row>
    <row r="759" ht="13.5" customHeight="1">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row>
    <row r="760" ht="13.5" customHeight="1">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row>
    <row r="761" ht="13.5" customHeight="1">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row>
    <row r="762" ht="13.5" customHeight="1">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row>
    <row r="763" ht="13.5" customHeight="1">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row>
    <row r="764" ht="13.5" customHeight="1">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row>
    <row r="765" ht="13.5" customHeight="1">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row>
    <row r="766" ht="13.5" customHeight="1">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row>
    <row r="767" ht="13.5" customHeight="1">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row>
    <row r="768" ht="13.5" customHeight="1">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row>
    <row r="769" ht="13.5" customHeight="1">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row>
    <row r="770" ht="13.5" customHeight="1">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row>
    <row r="771" ht="13.5" customHeight="1">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row>
    <row r="772" ht="13.5" customHeight="1">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row>
    <row r="773" ht="13.5" customHeight="1">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row>
    <row r="774" ht="13.5" customHeight="1">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row>
    <row r="775" ht="13.5" customHeight="1">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row>
    <row r="776" ht="13.5" customHeight="1">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row>
    <row r="777" ht="13.5" customHeight="1">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row>
    <row r="778" ht="13.5" customHeight="1">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row>
    <row r="779" ht="13.5" customHeight="1">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row>
    <row r="780" ht="13.5" customHeight="1">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row>
    <row r="781" ht="13.5" customHeight="1">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row>
    <row r="782" ht="13.5" customHeight="1">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row>
    <row r="783" ht="13.5" customHeight="1">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row>
    <row r="784" ht="13.5" customHeight="1">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row>
    <row r="785" ht="13.5" customHeight="1">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row>
    <row r="786" ht="13.5" customHeight="1">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row>
    <row r="787" ht="13.5" customHeight="1">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row>
    <row r="788" ht="13.5" customHeight="1">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row>
    <row r="789" ht="13.5" customHeight="1">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row>
    <row r="790" ht="13.5" customHeight="1">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row>
    <row r="791" ht="13.5" customHeight="1">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row>
    <row r="792" ht="13.5" customHeight="1">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row>
    <row r="793" ht="13.5" customHeight="1">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row>
    <row r="794" ht="13.5" customHeight="1">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row>
    <row r="795" ht="13.5" customHeight="1">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row>
    <row r="796" ht="13.5" customHeight="1">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row>
    <row r="797" ht="13.5" customHeight="1">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row>
    <row r="798" ht="13.5" customHeight="1">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row>
    <row r="799" ht="13.5" customHeight="1">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row>
    <row r="800" ht="13.5" customHeight="1">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row>
    <row r="801" ht="13.5" customHeight="1">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row>
    <row r="802" ht="13.5" customHeight="1">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row>
    <row r="803" ht="13.5" customHeight="1">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row>
    <row r="804" ht="13.5" customHeight="1">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row>
    <row r="805" ht="13.5" customHeight="1">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row>
    <row r="806" ht="13.5" customHeight="1">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row>
    <row r="807" ht="13.5" customHeight="1">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row>
    <row r="808" ht="13.5" customHeight="1">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row>
    <row r="809" ht="13.5" customHeight="1">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row>
    <row r="810" ht="13.5" customHeight="1">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row>
    <row r="811" ht="13.5" customHeight="1">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row>
    <row r="812" ht="13.5" customHeight="1">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row>
    <row r="813" ht="13.5" customHeight="1">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row>
    <row r="814" ht="13.5" customHeight="1">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row>
    <row r="815" ht="13.5" customHeight="1">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row>
    <row r="816" ht="13.5" customHeight="1">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row>
    <row r="817" ht="13.5" customHeight="1">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row>
    <row r="818" ht="13.5" customHeight="1">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row>
    <row r="819" ht="13.5" customHeight="1">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row>
    <row r="820" ht="13.5" customHeight="1">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row>
    <row r="821" ht="13.5" customHeight="1">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row>
    <row r="822" ht="13.5" customHeight="1">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row>
    <row r="823" ht="13.5" customHeight="1">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row>
    <row r="824" ht="13.5" customHeight="1">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row>
    <row r="825" ht="13.5" customHeight="1">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row>
    <row r="826" ht="13.5" customHeight="1">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row>
    <row r="827" ht="13.5" customHeight="1">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row>
    <row r="828" ht="13.5" customHeight="1">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row>
    <row r="829" ht="13.5" customHeight="1">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row>
    <row r="830" ht="13.5" customHeight="1">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row>
    <row r="831" ht="13.5" customHeight="1">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row>
    <row r="832" ht="13.5" customHeight="1">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row>
    <row r="833" ht="13.5" customHeight="1">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row>
    <row r="834" ht="13.5" customHeight="1">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row>
    <row r="835" ht="13.5" customHeight="1">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row>
    <row r="836" ht="13.5" customHeight="1">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row>
    <row r="837" ht="13.5" customHeight="1">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row>
    <row r="838" ht="13.5" customHeight="1">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row>
    <row r="839" ht="13.5" customHeight="1">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row>
    <row r="840" ht="13.5" customHeight="1">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row>
    <row r="841" ht="13.5" customHeight="1">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row>
    <row r="842" ht="13.5" customHeight="1">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row>
    <row r="843" ht="13.5" customHeight="1">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row>
    <row r="844" ht="13.5" customHeight="1">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row>
    <row r="845" ht="13.5" customHeight="1">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row>
    <row r="846" ht="13.5" customHeight="1">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row>
    <row r="847" ht="13.5" customHeight="1">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row>
    <row r="848" ht="13.5" customHeight="1">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row>
    <row r="849" ht="13.5" customHeight="1">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row>
    <row r="850" ht="13.5" customHeight="1">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row>
    <row r="851" ht="13.5" customHeight="1">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row>
    <row r="852" ht="13.5" customHeight="1">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row>
    <row r="853" ht="13.5" customHeight="1">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row>
    <row r="854" ht="13.5" customHeight="1">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row>
    <row r="855" ht="13.5" customHeight="1">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row>
    <row r="856" ht="13.5" customHeight="1">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row>
    <row r="857" ht="13.5" customHeight="1">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row>
    <row r="858" ht="13.5" customHeight="1">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row>
    <row r="859" ht="13.5" customHeight="1">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row>
    <row r="860" ht="13.5" customHeight="1">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row>
    <row r="861" ht="13.5" customHeight="1">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row>
    <row r="862" ht="13.5" customHeight="1">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row>
    <row r="863" ht="13.5" customHeight="1">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row>
    <row r="864" ht="13.5" customHeight="1">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row>
    <row r="865" ht="13.5" customHeight="1">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row>
    <row r="866" ht="13.5" customHeight="1">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row>
    <row r="867" ht="13.5" customHeight="1">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row>
    <row r="868" ht="13.5" customHeight="1">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row>
    <row r="869" ht="13.5" customHeight="1">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row>
    <row r="870" ht="13.5" customHeight="1">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row>
    <row r="871" ht="13.5" customHeight="1">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row>
    <row r="872" ht="13.5" customHeight="1">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row>
    <row r="873" ht="13.5" customHeight="1">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row>
    <row r="874" ht="13.5" customHeight="1">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row>
    <row r="875" ht="13.5" customHeight="1">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row>
    <row r="876" ht="13.5" customHeight="1">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row>
    <row r="877" ht="13.5" customHeight="1">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row>
    <row r="878" ht="13.5" customHeight="1">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row>
    <row r="879" ht="13.5" customHeight="1">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row>
    <row r="880" ht="13.5" customHeight="1">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row>
    <row r="881" ht="13.5" customHeight="1">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row>
    <row r="882" ht="13.5" customHeight="1">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row>
    <row r="883" ht="13.5" customHeight="1">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row>
    <row r="884" ht="13.5" customHeight="1">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row>
    <row r="885" ht="13.5" customHeight="1">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row>
    <row r="886" ht="13.5" customHeight="1">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row>
    <row r="887" ht="13.5" customHeight="1">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row>
    <row r="888" ht="13.5" customHeight="1">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row>
    <row r="889" ht="13.5" customHeight="1">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row>
    <row r="890" ht="13.5" customHeight="1">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row>
    <row r="891" ht="13.5" customHeight="1">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row>
    <row r="892" ht="13.5" customHeight="1">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row>
    <row r="893" ht="13.5" customHeight="1">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row>
    <row r="894" ht="13.5" customHeight="1">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row>
    <row r="895" ht="13.5" customHeight="1">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row>
    <row r="896" ht="13.5" customHeight="1">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row>
    <row r="897" ht="13.5" customHeight="1">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row>
    <row r="898" ht="13.5" customHeight="1">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row>
    <row r="899" ht="13.5" customHeight="1">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row>
    <row r="900" ht="13.5" customHeight="1">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row>
    <row r="901" ht="13.5" customHeight="1">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row>
    <row r="902" ht="13.5" customHeight="1">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row>
    <row r="903" ht="13.5" customHeight="1">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row>
    <row r="904" ht="13.5" customHeight="1">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row>
    <row r="905" ht="13.5" customHeight="1">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row>
    <row r="906" ht="13.5" customHeight="1">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row>
    <row r="907" ht="13.5" customHeight="1">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row>
    <row r="908" ht="13.5" customHeight="1">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row>
    <row r="909" ht="13.5" customHeight="1">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row>
    <row r="910" ht="13.5" customHeight="1">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row>
    <row r="911" ht="13.5" customHeight="1">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row>
    <row r="912" ht="13.5" customHeight="1">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row>
    <row r="913" ht="13.5" customHeight="1">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row>
    <row r="914" ht="13.5" customHeight="1">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row>
    <row r="915" ht="13.5" customHeight="1">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row>
    <row r="916" ht="13.5" customHeight="1">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row>
    <row r="917" ht="13.5" customHeight="1">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row>
    <row r="918" ht="13.5" customHeight="1">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row>
    <row r="919" ht="13.5" customHeight="1">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row>
    <row r="920" ht="13.5" customHeight="1">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row>
    <row r="921" ht="13.5" customHeight="1">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row>
    <row r="922" ht="13.5" customHeight="1">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row>
    <row r="923" ht="13.5" customHeight="1">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row>
    <row r="924" ht="13.5" customHeight="1">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row>
    <row r="925" ht="13.5" customHeight="1">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row>
    <row r="926" ht="13.5" customHeight="1">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row>
    <row r="927" ht="13.5" customHeight="1">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row>
    <row r="928" ht="13.5" customHeight="1">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row>
    <row r="929" ht="13.5" customHeight="1">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row>
    <row r="930" ht="13.5" customHeight="1">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row>
    <row r="931" ht="13.5" customHeight="1">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row>
    <row r="932" ht="13.5" customHeight="1">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row>
    <row r="933" ht="13.5" customHeight="1">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row>
    <row r="934" ht="13.5" customHeight="1">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row>
    <row r="935" ht="13.5" customHeight="1">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row>
    <row r="936" ht="13.5" customHeight="1">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row>
    <row r="937" ht="13.5" customHeight="1">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row>
    <row r="938" ht="13.5" customHeight="1">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row>
    <row r="939" ht="13.5" customHeight="1">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row>
    <row r="940" ht="13.5" customHeight="1">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row>
    <row r="941" ht="13.5" customHeight="1">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row>
    <row r="942" ht="13.5" customHeight="1">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row>
    <row r="943" ht="13.5" customHeight="1">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row>
    <row r="944" ht="13.5" customHeight="1">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row>
    <row r="945" ht="13.5" customHeight="1">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row>
    <row r="946" ht="13.5" customHeight="1">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row>
    <row r="947" ht="13.5" customHeight="1">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row>
    <row r="948" ht="13.5" customHeight="1">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row>
    <row r="949" ht="13.5" customHeight="1">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row>
    <row r="950" ht="13.5" customHeight="1">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row>
    <row r="951" ht="13.5" customHeight="1">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row>
    <row r="952" ht="13.5" customHeight="1">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row>
    <row r="953" ht="13.5" customHeight="1">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row>
    <row r="954" ht="13.5" customHeight="1">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row>
    <row r="955" ht="13.5" customHeight="1">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row>
    <row r="956" ht="13.5" customHeight="1">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row>
    <row r="957" ht="13.5" customHeight="1">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row>
    <row r="958" ht="13.5" customHeight="1">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row>
    <row r="959" ht="13.5" customHeight="1">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row>
    <row r="960" ht="13.5" customHeight="1">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row>
    <row r="961" ht="13.5" customHeight="1">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row>
    <row r="962" ht="13.5" customHeight="1">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row>
    <row r="963" ht="13.5" customHeight="1">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row>
    <row r="964" ht="13.5" customHeight="1">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row>
    <row r="965" ht="13.5" customHeight="1">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row>
    <row r="966" ht="13.5" customHeight="1">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row>
    <row r="967" ht="13.5" customHeight="1">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row>
    <row r="968" ht="13.5" customHeight="1">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row>
    <row r="969" ht="13.5" customHeight="1">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row>
    <row r="970" ht="13.5" customHeight="1">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row>
    <row r="971" ht="13.5" customHeight="1">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row>
    <row r="972" ht="13.5" customHeight="1">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row>
    <row r="973" ht="13.5" customHeight="1">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row>
    <row r="974" ht="13.5" customHeight="1">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row>
    <row r="975" ht="13.5" customHeight="1">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row>
    <row r="976" ht="13.5" customHeight="1">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row>
    <row r="977" ht="13.5" customHeight="1">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row>
    <row r="978" ht="13.5" customHeight="1">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row>
    <row r="979" ht="13.5" customHeight="1">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row>
    <row r="980" ht="13.5" customHeight="1">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row>
    <row r="981" ht="13.5" customHeight="1">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row>
    <row r="982" ht="13.5" customHeight="1">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row>
    <row r="983" ht="13.5" customHeight="1">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row>
    <row r="984" ht="13.5" customHeight="1">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row>
    <row r="985" ht="13.5" customHeight="1">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row>
    <row r="986" ht="13.5" customHeight="1">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row>
    <row r="987" ht="13.5" customHeight="1">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row>
    <row r="988" ht="13.5" customHeight="1">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row>
    <row r="989" ht="13.5" customHeight="1">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row>
    <row r="990" ht="13.5" customHeight="1">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row>
    <row r="991" ht="13.5" customHeight="1">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row>
    <row r="992" ht="13.5" customHeight="1">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row>
    <row r="993" ht="13.5" customHeight="1">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row>
    <row r="994" ht="13.5" customHeight="1">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row>
    <row r="995" ht="13.5" customHeight="1">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row>
    <row r="996" ht="13.5" customHeight="1">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row>
    <row r="997" ht="13.5" customHeight="1">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row>
    <row r="998" ht="13.5" customHeight="1">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row>
    <row r="999" ht="13.5" customHeight="1">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row>
    <row r="1000" ht="13.5" customHeight="1">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row>
  </sheetData>
  <mergeCells count="8">
    <mergeCell ref="B1:L1"/>
    <mergeCell ref="A2:L2"/>
    <mergeCell ref="B3:L3"/>
    <mergeCell ref="B4:L4"/>
    <mergeCell ref="B5:L5"/>
    <mergeCell ref="B6:L6"/>
    <mergeCell ref="B7:L7"/>
    <mergeCell ref="B9:L9"/>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1601-01-01T00:00:00Z</dcterms:created>
  <dc:creator>seishinj48</dc:creator>
</cp:coreProperties>
</file>